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170" i="1" l="1"/>
  <c r="K169" i="1"/>
  <c r="K168" i="1"/>
  <c r="K167" i="1"/>
  <c r="K166" i="1"/>
  <c r="K165" i="1"/>
  <c r="K164" i="1"/>
  <c r="K163" i="1"/>
  <c r="K162" i="1"/>
  <c r="K161" i="1"/>
  <c r="K157" i="1"/>
  <c r="K156" i="1"/>
  <c r="K155" i="1"/>
  <c r="K154" i="1"/>
  <c r="K153" i="1"/>
  <c r="K152" i="1"/>
  <c r="K82" i="1" l="1"/>
  <c r="K81" i="1"/>
  <c r="K45" i="1" l="1"/>
  <c r="K80" i="1"/>
  <c r="K113" i="1"/>
  <c r="K112" i="1"/>
  <c r="K116" i="1" l="1"/>
  <c r="K111" i="1"/>
  <c r="K109" i="1"/>
  <c r="K108" i="1"/>
  <c r="K107" i="1"/>
  <c r="K106" i="1"/>
  <c r="K105" i="1"/>
  <c r="K83" i="1" l="1"/>
  <c r="K79" i="1"/>
  <c r="K78" i="1"/>
  <c r="K77" i="1"/>
  <c r="K76" i="1"/>
  <c r="K75" i="1"/>
  <c r="K74" i="1"/>
  <c r="K73" i="1"/>
  <c r="K72" i="1"/>
  <c r="K68" i="1"/>
  <c r="K67" i="1"/>
  <c r="K66" i="1"/>
  <c r="K65" i="1"/>
  <c r="K64" i="1"/>
  <c r="K63" i="1"/>
  <c r="K62" i="1"/>
  <c r="K61" i="1"/>
  <c r="K53" i="1"/>
  <c r="K52" i="1"/>
  <c r="K51" i="1"/>
  <c r="K50" i="1"/>
  <c r="K49" i="1"/>
  <c r="K44" i="1"/>
  <c r="K43" i="1"/>
  <c r="K42" i="1"/>
  <c r="K41" i="1"/>
</calcChain>
</file>

<file path=xl/sharedStrings.xml><?xml version="1.0" encoding="utf-8"?>
<sst xmlns="http://schemas.openxmlformats.org/spreadsheetml/2006/main" count="238" uniqueCount="150">
  <si>
    <t>Фамилия Имя</t>
  </si>
  <si>
    <t>Кросс 600</t>
  </si>
  <si>
    <t>Прыжок в длину</t>
  </si>
  <si>
    <t>Метание мяча</t>
  </si>
  <si>
    <t>Итого очков</t>
  </si>
  <si>
    <t>Фамилия, Имя</t>
  </si>
  <si>
    <t>Кросс 800 м</t>
  </si>
  <si>
    <t>ПРОТОКОЛ</t>
  </si>
  <si>
    <t>девочки</t>
  </si>
  <si>
    <t>ОБЩИЙ РЕЗУЛЬТАТ КОМАНДЫ</t>
  </si>
  <si>
    <t>МБОУ "Средняя школа № 4 г. Навашино"</t>
  </si>
  <si>
    <t>МБОУ "Средняя школа № 2 г. Навашино"</t>
  </si>
  <si>
    <t>мальчики</t>
  </si>
  <si>
    <t>"Президентские спортивные игры"</t>
  </si>
  <si>
    <t>Главный судья соревнований</t>
  </si>
  <si>
    <t>муниципальный этап Всероссийских спортивных игр школьников</t>
  </si>
  <si>
    <t>Личный зачет:</t>
  </si>
  <si>
    <t>Секретарь</t>
  </si>
  <si>
    <t>Бег 100 м</t>
  </si>
  <si>
    <t>Кросс 600 м</t>
  </si>
  <si>
    <t>юноши</t>
  </si>
  <si>
    <t>девушки</t>
  </si>
  <si>
    <t>Брызгалов Артем</t>
  </si>
  <si>
    <t>А.В.Резайкин</t>
  </si>
  <si>
    <t>О.В.Степанович</t>
  </si>
  <si>
    <t>Борзых Кристина</t>
  </si>
  <si>
    <t>Накатова Лиля</t>
  </si>
  <si>
    <t>Участники 2004-2005 г.р.</t>
  </si>
  <si>
    <t>Архипова П.</t>
  </si>
  <si>
    <t>Бурмистрова П.</t>
  </si>
  <si>
    <t>Денисова С.</t>
  </si>
  <si>
    <t>Липкина П.</t>
  </si>
  <si>
    <t>Сбруева П.</t>
  </si>
  <si>
    <t>Антонов Ф.</t>
  </si>
  <si>
    <t>Горшков К.</t>
  </si>
  <si>
    <t>Конихин В.</t>
  </si>
  <si>
    <t>Антонов А.</t>
  </si>
  <si>
    <t>Трифонов А.</t>
  </si>
  <si>
    <t>МБОУ "Поздняковская основная  школа"</t>
  </si>
  <si>
    <t>Аганина Алина</t>
  </si>
  <si>
    <t>Марахтанова Лера</t>
  </si>
  <si>
    <t>Акафьева Настя</t>
  </si>
  <si>
    <t>Казакова Мария</t>
  </si>
  <si>
    <t>Астафьева Майя</t>
  </si>
  <si>
    <t>Шамшина Настя</t>
  </si>
  <si>
    <t>Бибикова Алена</t>
  </si>
  <si>
    <t>Корябкина Даша</t>
  </si>
  <si>
    <t>Колпаков Макар</t>
  </si>
  <si>
    <t>Ермаков Артем</t>
  </si>
  <si>
    <t>Малышев Дмитрий</t>
  </si>
  <si>
    <t>Мичурин Сергей</t>
  </si>
  <si>
    <t>Калинин Дмитрий</t>
  </si>
  <si>
    <t>Афанасьев Андрей</t>
  </si>
  <si>
    <t>Шашкин Андрей</t>
  </si>
  <si>
    <t>Монашов Марк</t>
  </si>
  <si>
    <t>Воронин Влад</t>
  </si>
  <si>
    <t>Кочетков Александр</t>
  </si>
  <si>
    <t>Пименов Семен</t>
  </si>
  <si>
    <t>Садовников А.</t>
  </si>
  <si>
    <t>Бег 60 м</t>
  </si>
  <si>
    <t>Беляева Алина</t>
  </si>
  <si>
    <t>Гусарова Ксюша</t>
  </si>
  <si>
    <t>Игнатьева Полина</t>
  </si>
  <si>
    <t>Папина Забава</t>
  </si>
  <si>
    <t>Мелентьева Вика</t>
  </si>
  <si>
    <t>Кравченко Карина</t>
  </si>
  <si>
    <t>Шибаева Кристина</t>
  </si>
  <si>
    <t>Ворошилова Ксюша</t>
  </si>
  <si>
    <t>Берсенев Егор</t>
  </si>
  <si>
    <t>Есин Егор</t>
  </si>
  <si>
    <t>Ильичев Дима</t>
  </si>
  <si>
    <t>Листаров Дима</t>
  </si>
  <si>
    <t>Пужаев Данил</t>
  </si>
  <si>
    <t>Фурсов Андрей</t>
  </si>
  <si>
    <t>Елынин Влад</t>
  </si>
  <si>
    <t>Шаронов Никита</t>
  </si>
  <si>
    <t>Кустов Дима</t>
  </si>
  <si>
    <t>Тихомиров Павел</t>
  </si>
  <si>
    <t>Сазонов Миша</t>
  </si>
  <si>
    <t>Командный зачет: 28 сентября 2020 г.</t>
  </si>
  <si>
    <t>28 сентября 2020 г.</t>
  </si>
  <si>
    <t xml:space="preserve"> Спортивные площадки образовательных учреждений</t>
  </si>
  <si>
    <t xml:space="preserve">1 место - Конихин В. - филиал Поздняковская ОШ </t>
  </si>
  <si>
    <t>МБОУ "Большеокуловская СШ"</t>
  </si>
  <si>
    <t>Семенова П.</t>
  </si>
  <si>
    <t>Пднебеснова К.</t>
  </si>
  <si>
    <t>Самсонова Н.</t>
  </si>
  <si>
    <t>Фролова Света</t>
  </si>
  <si>
    <t>Зотеева К.</t>
  </si>
  <si>
    <t>Крюкова Анна</t>
  </si>
  <si>
    <t>Медведева К.</t>
  </si>
  <si>
    <t>Дзядевич Кс.</t>
  </si>
  <si>
    <t>Дяур Август</t>
  </si>
  <si>
    <t>Поднебеснов Д.</t>
  </si>
  <si>
    <t>Чурдалев Матвей</t>
  </si>
  <si>
    <t>Шкенев Влад.</t>
  </si>
  <si>
    <t>Максимов</t>
  </si>
  <si>
    <t>Игонин Дмитрий</t>
  </si>
  <si>
    <t>Прокофьев Алексей</t>
  </si>
  <si>
    <t>Кислов Макс.</t>
  </si>
  <si>
    <t>Кулаков Ник.</t>
  </si>
  <si>
    <t>Увакин Ал.</t>
  </si>
  <si>
    <t>МБОУ "Средняя школа №3 г. Навашино"</t>
  </si>
  <si>
    <t>Гулько Анна</t>
  </si>
  <si>
    <t>Гурьева Олеся</t>
  </si>
  <si>
    <t>Лялина Диана</t>
  </si>
  <si>
    <t>Сергеева Катя</t>
  </si>
  <si>
    <t>Кишенина Юля</t>
  </si>
  <si>
    <t>Мохова Вера</t>
  </si>
  <si>
    <t>Ванлышева Кристина</t>
  </si>
  <si>
    <t>Гунина Анастасия</t>
  </si>
  <si>
    <t>Корякина Маша</t>
  </si>
  <si>
    <t>Беспорточнов Кирилл</t>
  </si>
  <si>
    <t>Гондуров Д.</t>
  </si>
  <si>
    <t>Углов Георгий</t>
  </si>
  <si>
    <t>Щегольков С.</t>
  </si>
  <si>
    <t>Даньшин М.</t>
  </si>
  <si>
    <t>Кожин Илья</t>
  </si>
  <si>
    <t>Мочалов Влад</t>
  </si>
  <si>
    <t>Аристов Ярослав</t>
  </si>
  <si>
    <t>Марков Д.</t>
  </si>
  <si>
    <t>Воронов Николай</t>
  </si>
  <si>
    <t>1 место - МБОУ "Средняя школа №3"</t>
  </si>
  <si>
    <t>2 место - МБОУ "Большеокуловская СШ"</t>
  </si>
  <si>
    <t>3 место - МБОУ "Средняя школа №2"</t>
  </si>
  <si>
    <t>4 место - МБОУ "Средняя школа  №4"</t>
  </si>
  <si>
    <t>5 место - МБОУ "Большеокуловская СШ- филиал Поздняковская ОШ"</t>
  </si>
  <si>
    <r>
      <t xml:space="preserve">1 место Гулько Анна- МБОУ "СШ №3"                                             </t>
    </r>
    <r>
      <rPr>
        <b/>
        <sz val="14"/>
        <color theme="1"/>
        <rFont val="Times New Roman"/>
        <family val="1"/>
        <charset val="204"/>
      </rPr>
      <t>333</t>
    </r>
    <r>
      <rPr>
        <sz val="14"/>
        <color theme="1"/>
        <rFont val="Times New Roman"/>
        <family val="1"/>
        <charset val="204"/>
      </rPr>
      <t xml:space="preserve">                                             </t>
    </r>
  </si>
  <si>
    <t>2 место - Семенова - МБОУ "Большеокуловская СШ</t>
  </si>
  <si>
    <t>3 место - Медведева Кр. - МБОУ "Большеокуловская СШ"</t>
  </si>
  <si>
    <t>2 место - Мочалов Влад - МБОУ "СШ №3"</t>
  </si>
  <si>
    <t xml:space="preserve">3 место  - Аристов Ярослав  - МБОУ "СШ №3" </t>
  </si>
  <si>
    <t>МБОУ "Гимназия г. Навашино"</t>
  </si>
  <si>
    <t>Козлова А.</t>
  </si>
  <si>
    <t>Бирлова Д.</t>
  </si>
  <si>
    <t>Левина М.</t>
  </si>
  <si>
    <t>Кукушкина Е.</t>
  </si>
  <si>
    <t>Мохова С.</t>
  </si>
  <si>
    <t>Зубова А.</t>
  </si>
  <si>
    <t>Жирнов А.</t>
  </si>
  <si>
    <t>Силушкин Д.</t>
  </si>
  <si>
    <t>Сичинава Д.</t>
  </si>
  <si>
    <t>Базов И.</t>
  </si>
  <si>
    <t>Калякин А.</t>
  </si>
  <si>
    <t>Чижов Д.</t>
  </si>
  <si>
    <t>Гордеев А.</t>
  </si>
  <si>
    <t>Фролов П.</t>
  </si>
  <si>
    <t>Сидоров Н.</t>
  </si>
  <si>
    <t>Гаврилин Н.</t>
  </si>
  <si>
    <t>6 место - МБОУ "Гимназия г.Навашино"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</si>
</sst>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6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2" fontId="1" fillId="0" borderId="2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2" fontId="1" fillId="2" borderId="2" xfId="0" applyNumberFormat="1" applyFont="1" applyFill="1" applyBorder="1" applyAlignment="1">
      <alignment vertical="center" wrapText="1"/>
    </xf>
    <xf numFmtId="0" fontId="1" fillId="2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3" fillId="2" borderId="3" xfId="0" applyFont="1" applyFill="1" applyBorder="1" applyAlignment="1"/>
    <xf numFmtId="0" fontId="3" fillId="2" borderId="3" xfId="0" applyFont="1" applyFill="1" applyBorder="1"/>
    <xf numFmtId="0" fontId="3" fillId="2" borderId="0" xfId="0" applyFont="1" applyFill="1"/>
    <xf numFmtId="0" fontId="5" fillId="2" borderId="0" xfId="0" applyFont="1" applyFill="1"/>
    <xf numFmtId="0" fontId="5" fillId="2" borderId="3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/>
    <xf numFmtId="0" fontId="1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/>
    <xf numFmtId="43" fontId="1" fillId="2" borderId="2" xfId="1" applyFont="1" applyFill="1" applyBorder="1" applyAlignment="1">
      <alignment vertical="center" wrapText="1"/>
    </xf>
    <xf numFmtId="0" fontId="1" fillId="0" borderId="0" xfId="0" applyFont="1" applyFill="1"/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0" fillId="0" borderId="14" xfId="0" applyFont="1" applyBorder="1"/>
    <xf numFmtId="0" fontId="12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164" fontId="10" fillId="2" borderId="2" xfId="0" applyNumberFormat="1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2" fontId="10" fillId="2" borderId="2" xfId="0" applyNumberFormat="1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4" fillId="2" borderId="15" xfId="0" applyFont="1" applyFill="1" applyBorder="1"/>
    <xf numFmtId="0" fontId="14" fillId="2" borderId="6" xfId="0" applyFont="1" applyFill="1" applyBorder="1" applyAlignment="1">
      <alignment vertical="center" wrapText="1"/>
    </xf>
    <xf numFmtId="0" fontId="15" fillId="2" borderId="6" xfId="0" applyFont="1" applyFill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7" fillId="2" borderId="0" xfId="0" applyFont="1" applyFill="1"/>
    <xf numFmtId="0" fontId="18" fillId="2" borderId="0" xfId="0" applyFont="1" applyFill="1"/>
    <xf numFmtId="0" fontId="1" fillId="3" borderId="2" xfId="0" applyFont="1" applyFill="1" applyBorder="1" applyAlignment="1">
      <alignment vertical="center" wrapText="1"/>
    </xf>
    <xf numFmtId="164" fontId="1" fillId="3" borderId="2" xfId="0" applyNumberFormat="1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15" fillId="3" borderId="6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9" fillId="0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285751</xdr:colOff>
      <xdr:row>0</xdr:row>
      <xdr:rowOff>19051</xdr:rowOff>
    </xdr:from>
    <xdr:to>
      <xdr:col>5</xdr:col>
      <xdr:colOff>96381</xdr:colOff>
      <xdr:row>2</xdr:row>
      <xdr:rowOff>1</xdr:rowOff>
    </xdr:to>
    <xdr:pic>
      <xdr:nvPicPr>
        <xdr:cNvPr id="4" name="Рисунок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00" r="8501" b="25649"/>
        <a:stretch/>
      </xdr:blipFill>
      <xdr:spPr>
        <a:xfrm>
          <a:off x="3238501" y="19051"/>
          <a:ext cx="42023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98"/>
  <sheetViews>
    <sheetView tabSelected="1" view="pageLayout" topLeftCell="A199" zoomScale="190" zoomScaleNormal="100" zoomScalePageLayoutView="190" workbookViewId="0">
      <selection activeCell="M178" sqref="M178"/>
    </sheetView>
  </sheetViews>
  <sheetFormatPr defaultRowHeight="15" x14ac:dyDescent="0.25"/>
  <cols>
    <col min="1" max="1" width="3" style="1" bestFit="1" customWidth="1"/>
    <col min="2" max="2" width="21.85546875" style="1" customWidth="1"/>
    <col min="3" max="3" width="8.5703125" style="1" customWidth="1"/>
    <col min="4" max="4" width="7.85546875" style="2" customWidth="1"/>
    <col min="5" max="5" width="8.5703125" style="1" customWidth="1"/>
    <col min="6" max="6" width="7.7109375" style="2" customWidth="1"/>
    <col min="7" max="7" width="8.5703125" style="1" customWidth="1"/>
    <col min="8" max="8" width="11" style="2" customWidth="1"/>
    <col min="9" max="9" width="6.7109375" style="1" customWidth="1"/>
    <col min="10" max="10" width="6.7109375" style="2" customWidth="1"/>
    <col min="11" max="11" width="6.28515625" style="1" customWidth="1"/>
    <col min="12" max="16384" width="9.140625" style="1"/>
  </cols>
  <sheetData>
    <row r="3" spans="1:11" ht="18.75" x14ac:dyDescent="0.3">
      <c r="A3" s="96" t="s">
        <v>7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ht="18.75" x14ac:dyDescent="0.3">
      <c r="A4" s="96" t="s">
        <v>15</v>
      </c>
      <c r="B4" s="96"/>
      <c r="C4" s="96"/>
      <c r="D4" s="96"/>
      <c r="E4" s="96"/>
      <c r="F4" s="96"/>
      <c r="G4" s="96"/>
      <c r="H4" s="96"/>
      <c r="I4" s="96"/>
      <c r="J4" s="96"/>
      <c r="K4" s="96"/>
    </row>
    <row r="5" spans="1:11" ht="18.75" x14ac:dyDescent="0.3">
      <c r="A5" s="96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</row>
    <row r="6" spans="1:11" x14ac:dyDescent="0.25">
      <c r="A6" s="107" t="s">
        <v>80</v>
      </c>
      <c r="B6" s="107"/>
      <c r="C6" s="107"/>
      <c r="D6" s="107"/>
      <c r="E6" s="107"/>
      <c r="F6" s="108" t="s">
        <v>81</v>
      </c>
      <c r="G6" s="108"/>
      <c r="H6" s="108"/>
      <c r="I6" s="108"/>
      <c r="J6" s="108"/>
      <c r="K6" s="108"/>
    </row>
    <row r="7" spans="1:11" ht="14.25" customHeight="1" x14ac:dyDescent="0.25">
      <c r="A7" s="7"/>
      <c r="B7" s="8" t="s">
        <v>27</v>
      </c>
      <c r="C7" s="8"/>
      <c r="D7" s="7"/>
      <c r="E7" s="8"/>
      <c r="F7" s="7"/>
      <c r="G7" s="8"/>
      <c r="H7" s="7"/>
      <c r="I7" s="8"/>
      <c r="J7" s="7"/>
      <c r="K7" s="8"/>
    </row>
    <row r="8" spans="1:11" ht="20.25" x14ac:dyDescent="0.3">
      <c r="A8" s="98" t="s">
        <v>102</v>
      </c>
      <c r="B8" s="98"/>
      <c r="C8" s="98"/>
      <c r="D8" s="98"/>
      <c r="E8" s="98"/>
      <c r="F8" s="98"/>
      <c r="G8" s="98"/>
      <c r="H8" s="98"/>
      <c r="I8" s="98"/>
      <c r="J8" s="98"/>
      <c r="K8" s="98"/>
    </row>
    <row r="9" spans="1:11" ht="45" x14ac:dyDescent="0.25">
      <c r="A9" s="4"/>
      <c r="B9" s="4" t="s">
        <v>0</v>
      </c>
      <c r="C9" s="116" t="s">
        <v>59</v>
      </c>
      <c r="D9" s="116"/>
      <c r="E9" s="116" t="s">
        <v>19</v>
      </c>
      <c r="F9" s="116"/>
      <c r="G9" s="116" t="s">
        <v>2</v>
      </c>
      <c r="H9" s="116"/>
      <c r="I9" s="116" t="s">
        <v>3</v>
      </c>
      <c r="J9" s="116"/>
      <c r="K9" s="4" t="s">
        <v>4</v>
      </c>
    </row>
    <row r="10" spans="1:11" x14ac:dyDescent="0.25">
      <c r="A10" s="99" t="s">
        <v>8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1"/>
    </row>
    <row r="11" spans="1:11" x14ac:dyDescent="0.25">
      <c r="A11" s="4">
        <v>1</v>
      </c>
      <c r="B11" s="4" t="s">
        <v>103</v>
      </c>
      <c r="C11" s="9">
        <v>8.8000000000000007</v>
      </c>
      <c r="D11" s="6">
        <v>132</v>
      </c>
      <c r="E11" s="5">
        <v>2.1800000000000002</v>
      </c>
      <c r="F11" s="6">
        <v>59</v>
      </c>
      <c r="G11" s="4">
        <v>380</v>
      </c>
      <c r="H11" s="6">
        <v>44</v>
      </c>
      <c r="I11" s="4">
        <v>44</v>
      </c>
      <c r="J11" s="6">
        <v>98</v>
      </c>
      <c r="K11" s="4">
        <v>333</v>
      </c>
    </row>
    <row r="12" spans="1:11" ht="12.75" customHeight="1" x14ac:dyDescent="0.25">
      <c r="A12" s="4">
        <v>2</v>
      </c>
      <c r="B12" s="4" t="s">
        <v>104</v>
      </c>
      <c r="C12" s="9">
        <v>10.199999999999999</v>
      </c>
      <c r="D12" s="6">
        <v>90</v>
      </c>
      <c r="E12" s="5">
        <v>3.05</v>
      </c>
      <c r="F12" s="6">
        <v>0</v>
      </c>
      <c r="G12" s="4">
        <v>290</v>
      </c>
      <c r="H12" s="6">
        <v>20</v>
      </c>
      <c r="I12" s="4">
        <v>26</v>
      </c>
      <c r="J12" s="6">
        <v>49</v>
      </c>
      <c r="K12" s="4">
        <v>159</v>
      </c>
    </row>
    <row r="13" spans="1:11" ht="19.5" customHeight="1" x14ac:dyDescent="0.25">
      <c r="A13" s="4">
        <v>3</v>
      </c>
      <c r="B13" s="4" t="s">
        <v>105</v>
      </c>
      <c r="C13" s="9">
        <v>9.6999999999999993</v>
      </c>
      <c r="D13" s="6">
        <v>105</v>
      </c>
      <c r="E13" s="5">
        <v>2.59</v>
      </c>
      <c r="F13" s="6">
        <v>2</v>
      </c>
      <c r="G13" s="4">
        <v>300</v>
      </c>
      <c r="H13" s="6">
        <v>22</v>
      </c>
      <c r="I13" s="4">
        <v>22</v>
      </c>
      <c r="J13" s="6">
        <v>39</v>
      </c>
      <c r="K13" s="4">
        <v>168</v>
      </c>
    </row>
    <row r="14" spans="1:11" x14ac:dyDescent="0.25">
      <c r="A14" s="4">
        <v>4</v>
      </c>
      <c r="B14" s="4" t="s">
        <v>106</v>
      </c>
      <c r="C14" s="9">
        <v>10.3</v>
      </c>
      <c r="D14" s="6">
        <v>87</v>
      </c>
      <c r="E14" s="5">
        <v>2.57</v>
      </c>
      <c r="F14" s="6">
        <v>6</v>
      </c>
      <c r="G14" s="4">
        <v>310</v>
      </c>
      <c r="H14" s="6">
        <v>25</v>
      </c>
      <c r="I14" s="4">
        <v>26</v>
      </c>
      <c r="J14" s="6">
        <v>49</v>
      </c>
      <c r="K14" s="4">
        <v>167</v>
      </c>
    </row>
    <row r="15" spans="1:11" x14ac:dyDescent="0.25">
      <c r="A15" s="4">
        <v>5</v>
      </c>
      <c r="B15" s="1" t="s">
        <v>107</v>
      </c>
      <c r="C15" s="9">
        <v>9.6</v>
      </c>
      <c r="D15" s="6">
        <v>108</v>
      </c>
      <c r="E15" s="5">
        <v>3.03</v>
      </c>
      <c r="F15" s="6">
        <v>0</v>
      </c>
      <c r="G15" s="4">
        <v>290</v>
      </c>
      <c r="H15" s="6">
        <v>20</v>
      </c>
      <c r="I15" s="4">
        <v>26</v>
      </c>
      <c r="J15" s="6">
        <v>49</v>
      </c>
      <c r="K15" s="4">
        <v>177</v>
      </c>
    </row>
    <row r="16" spans="1:11" x14ac:dyDescent="0.25">
      <c r="A16" s="28">
        <v>6</v>
      </c>
      <c r="B16" s="35" t="s">
        <v>108</v>
      </c>
      <c r="C16" s="9">
        <v>10.1</v>
      </c>
      <c r="D16" s="6">
        <v>93</v>
      </c>
      <c r="E16" s="5">
        <v>2.35</v>
      </c>
      <c r="F16" s="6">
        <v>45</v>
      </c>
      <c r="G16" s="28">
        <v>330</v>
      </c>
      <c r="H16" s="6">
        <v>30</v>
      </c>
      <c r="I16" s="28">
        <v>24</v>
      </c>
      <c r="J16" s="6">
        <v>44</v>
      </c>
      <c r="K16" s="28">
        <v>212</v>
      </c>
    </row>
    <row r="17" spans="1:11" x14ac:dyDescent="0.25">
      <c r="A17" s="28">
        <v>7</v>
      </c>
      <c r="B17" s="28" t="s">
        <v>109</v>
      </c>
      <c r="C17" s="9">
        <v>10.4</v>
      </c>
      <c r="D17" s="6">
        <v>84</v>
      </c>
      <c r="E17" s="5">
        <v>2.4500000000000002</v>
      </c>
      <c r="F17" s="6">
        <v>26</v>
      </c>
      <c r="G17" s="28">
        <v>290</v>
      </c>
      <c r="H17" s="6">
        <v>20</v>
      </c>
      <c r="I17" s="28">
        <v>18</v>
      </c>
      <c r="J17" s="6">
        <v>29</v>
      </c>
      <c r="K17" s="28">
        <v>159</v>
      </c>
    </row>
    <row r="18" spans="1:11" x14ac:dyDescent="0.25">
      <c r="A18" s="64">
        <v>8</v>
      </c>
      <c r="B18" s="64" t="s">
        <v>110</v>
      </c>
      <c r="C18" s="9">
        <v>11.6</v>
      </c>
      <c r="D18" s="6">
        <v>48</v>
      </c>
      <c r="E18" s="5">
        <v>2.5</v>
      </c>
      <c r="F18" s="6">
        <v>17</v>
      </c>
      <c r="G18" s="64">
        <v>280</v>
      </c>
      <c r="H18" s="6">
        <v>17</v>
      </c>
      <c r="I18" s="64">
        <v>18</v>
      </c>
      <c r="J18" s="6">
        <v>29</v>
      </c>
      <c r="K18" s="64">
        <v>111</v>
      </c>
    </row>
    <row r="19" spans="1:11" x14ac:dyDescent="0.25">
      <c r="A19" s="4">
        <v>9</v>
      </c>
      <c r="B19" s="64" t="s">
        <v>111</v>
      </c>
      <c r="C19" s="9">
        <v>10.1</v>
      </c>
      <c r="D19" s="64">
        <v>93</v>
      </c>
      <c r="E19" s="5">
        <v>2.35</v>
      </c>
      <c r="F19" s="64">
        <v>45</v>
      </c>
      <c r="G19" s="64">
        <v>330</v>
      </c>
      <c r="H19" s="64">
        <v>30</v>
      </c>
      <c r="I19" s="64">
        <v>22</v>
      </c>
      <c r="J19" s="64">
        <v>39</v>
      </c>
      <c r="K19" s="64">
        <v>207</v>
      </c>
    </row>
    <row r="20" spans="1:11" x14ac:dyDescent="0.25">
      <c r="A20" s="102"/>
      <c r="B20" s="103"/>
      <c r="C20" s="103"/>
      <c r="D20" s="103"/>
      <c r="E20" s="103"/>
      <c r="F20" s="103"/>
      <c r="G20" s="103"/>
      <c r="H20" s="103"/>
      <c r="I20" s="103"/>
      <c r="J20" s="104"/>
      <c r="K20" s="6">
        <v>1693</v>
      </c>
    </row>
    <row r="21" spans="1:11" ht="45" x14ac:dyDescent="0.25">
      <c r="A21" s="4"/>
      <c r="B21" s="4" t="s">
        <v>5</v>
      </c>
      <c r="C21" s="116" t="s">
        <v>59</v>
      </c>
      <c r="D21" s="116"/>
      <c r="E21" s="116" t="s">
        <v>6</v>
      </c>
      <c r="F21" s="116"/>
      <c r="G21" s="116" t="s">
        <v>2</v>
      </c>
      <c r="H21" s="116"/>
      <c r="I21" s="116" t="s">
        <v>3</v>
      </c>
      <c r="J21" s="116"/>
      <c r="K21" s="4" t="s">
        <v>4</v>
      </c>
    </row>
    <row r="22" spans="1:11" x14ac:dyDescent="0.25">
      <c r="A22" s="99" t="s">
        <v>12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6"/>
    </row>
    <row r="23" spans="1:11" x14ac:dyDescent="0.25">
      <c r="A23" s="10">
        <v>1</v>
      </c>
      <c r="B23" s="10" t="s">
        <v>112</v>
      </c>
      <c r="C23" s="11">
        <v>9.1999999999999993</v>
      </c>
      <c r="D23" s="12">
        <v>87</v>
      </c>
      <c r="E23" s="10">
        <v>2.4500000000000002</v>
      </c>
      <c r="F23" s="12">
        <v>94</v>
      </c>
      <c r="G23" s="10">
        <v>420</v>
      </c>
      <c r="H23" s="12">
        <v>42</v>
      </c>
      <c r="I23" s="10">
        <v>50</v>
      </c>
      <c r="J23" s="12">
        <v>87</v>
      </c>
      <c r="K23" s="10">
        <v>310</v>
      </c>
    </row>
    <row r="24" spans="1:11" x14ac:dyDescent="0.25">
      <c r="A24" s="10">
        <v>2</v>
      </c>
      <c r="B24" s="71" t="s">
        <v>113</v>
      </c>
      <c r="C24" s="72">
        <v>9.6</v>
      </c>
      <c r="D24" s="73">
        <v>75</v>
      </c>
      <c r="E24" s="71">
        <v>3.2</v>
      </c>
      <c r="F24" s="73">
        <v>51</v>
      </c>
      <c r="G24" s="71">
        <v>360</v>
      </c>
      <c r="H24" s="73">
        <v>27</v>
      </c>
      <c r="I24" s="71">
        <v>33</v>
      </c>
      <c r="J24" s="73">
        <v>45</v>
      </c>
      <c r="K24" s="71">
        <v>198</v>
      </c>
    </row>
    <row r="25" spans="1:11" x14ac:dyDescent="0.25">
      <c r="A25" s="10">
        <v>3</v>
      </c>
      <c r="B25" s="10" t="s">
        <v>114</v>
      </c>
      <c r="C25" s="11">
        <v>8.8000000000000007</v>
      </c>
      <c r="D25" s="12">
        <v>99</v>
      </c>
      <c r="E25" s="10">
        <v>3.15</v>
      </c>
      <c r="F25" s="12">
        <v>57</v>
      </c>
      <c r="G25" s="10">
        <v>370</v>
      </c>
      <c r="H25" s="12">
        <v>30</v>
      </c>
      <c r="I25" s="10">
        <v>37</v>
      </c>
      <c r="J25" s="12">
        <v>54</v>
      </c>
      <c r="K25" s="10">
        <v>240</v>
      </c>
    </row>
    <row r="26" spans="1:11" x14ac:dyDescent="0.25">
      <c r="A26" s="10">
        <v>4</v>
      </c>
      <c r="B26" s="10" t="s">
        <v>115</v>
      </c>
      <c r="C26" s="11">
        <v>8.5</v>
      </c>
      <c r="D26" s="12">
        <v>108</v>
      </c>
      <c r="E26" s="13">
        <v>2.57</v>
      </c>
      <c r="F26" s="12">
        <v>79</v>
      </c>
      <c r="G26" s="10">
        <v>420</v>
      </c>
      <c r="H26" s="12">
        <v>42</v>
      </c>
      <c r="I26" s="10">
        <v>46</v>
      </c>
      <c r="J26" s="12">
        <v>77</v>
      </c>
      <c r="K26" s="10">
        <v>306</v>
      </c>
    </row>
    <row r="27" spans="1:11" x14ac:dyDescent="0.25">
      <c r="A27" s="10">
        <v>5</v>
      </c>
      <c r="B27" s="66" t="s">
        <v>116</v>
      </c>
      <c r="C27" s="11">
        <v>8.6999999999999993</v>
      </c>
      <c r="D27" s="12">
        <v>102</v>
      </c>
      <c r="E27" s="66">
        <v>3.15</v>
      </c>
      <c r="F27" s="12">
        <v>57</v>
      </c>
      <c r="G27" s="66">
        <v>370</v>
      </c>
      <c r="H27" s="12">
        <v>30</v>
      </c>
      <c r="I27" s="66">
        <v>34</v>
      </c>
      <c r="J27" s="12">
        <v>47</v>
      </c>
      <c r="K27" s="66">
        <v>236</v>
      </c>
    </row>
    <row r="28" spans="1:11" x14ac:dyDescent="0.25">
      <c r="A28" s="10">
        <v>6</v>
      </c>
      <c r="B28" s="10" t="s">
        <v>117</v>
      </c>
      <c r="C28" s="11">
        <v>9.4</v>
      </c>
      <c r="D28" s="12">
        <v>81</v>
      </c>
      <c r="E28" s="36">
        <v>3.03</v>
      </c>
      <c r="F28" s="12">
        <v>72</v>
      </c>
      <c r="G28" s="10">
        <v>350</v>
      </c>
      <c r="H28" s="12">
        <v>25</v>
      </c>
      <c r="I28" s="10">
        <v>34</v>
      </c>
      <c r="J28" s="12">
        <v>47</v>
      </c>
      <c r="K28" s="10">
        <v>225</v>
      </c>
    </row>
    <row r="29" spans="1:11" x14ac:dyDescent="0.25">
      <c r="A29" s="10">
        <v>7</v>
      </c>
      <c r="B29" s="10" t="s">
        <v>118</v>
      </c>
      <c r="C29" s="11">
        <v>8.4</v>
      </c>
      <c r="D29" s="12">
        <v>111</v>
      </c>
      <c r="E29" s="10">
        <v>2.5</v>
      </c>
      <c r="F29" s="12">
        <v>88</v>
      </c>
      <c r="G29" s="10">
        <v>480</v>
      </c>
      <c r="H29" s="12">
        <v>59</v>
      </c>
      <c r="I29" s="10">
        <v>58</v>
      </c>
      <c r="J29" s="12">
        <v>107</v>
      </c>
      <c r="K29" s="10">
        <v>365</v>
      </c>
    </row>
    <row r="30" spans="1:11" x14ac:dyDescent="0.25">
      <c r="A30" s="10">
        <v>8</v>
      </c>
      <c r="B30" s="10" t="s">
        <v>119</v>
      </c>
      <c r="C30" s="11">
        <v>8.4</v>
      </c>
      <c r="D30" s="12">
        <v>111</v>
      </c>
      <c r="E30" s="10">
        <v>2.58</v>
      </c>
      <c r="F30" s="12">
        <v>78</v>
      </c>
      <c r="G30" s="10">
        <v>51</v>
      </c>
      <c r="H30" s="12">
        <v>69</v>
      </c>
      <c r="I30" s="10">
        <v>40</v>
      </c>
      <c r="J30" s="12">
        <v>62</v>
      </c>
      <c r="K30" s="10">
        <v>320</v>
      </c>
    </row>
    <row r="31" spans="1:11" x14ac:dyDescent="0.25">
      <c r="A31" s="63">
        <v>9</v>
      </c>
      <c r="B31" s="63" t="s">
        <v>121</v>
      </c>
      <c r="C31" s="11">
        <v>8.5</v>
      </c>
      <c r="D31" s="12">
        <v>108</v>
      </c>
      <c r="E31" s="63">
        <v>3.1</v>
      </c>
      <c r="F31" s="12">
        <v>63</v>
      </c>
      <c r="G31" s="63">
        <v>480</v>
      </c>
      <c r="H31" s="12">
        <v>59</v>
      </c>
      <c r="I31" s="63">
        <v>45</v>
      </c>
      <c r="J31" s="12">
        <v>73</v>
      </c>
      <c r="K31" s="63">
        <v>303</v>
      </c>
    </row>
    <row r="32" spans="1:11" ht="14.25" customHeight="1" x14ac:dyDescent="0.25">
      <c r="A32" s="29">
        <v>10</v>
      </c>
      <c r="B32" s="29" t="s">
        <v>120</v>
      </c>
      <c r="C32" s="11">
        <v>8.9</v>
      </c>
      <c r="D32" s="12">
        <v>96</v>
      </c>
      <c r="E32" s="13">
        <v>3.1</v>
      </c>
      <c r="F32" s="12">
        <v>63</v>
      </c>
      <c r="G32" s="29">
        <v>370</v>
      </c>
      <c r="H32" s="12">
        <v>30</v>
      </c>
      <c r="I32" s="29">
        <v>36</v>
      </c>
      <c r="J32" s="12">
        <v>52</v>
      </c>
      <c r="K32" s="29">
        <v>241</v>
      </c>
    </row>
    <row r="33" spans="1:11" x14ac:dyDescent="0.25">
      <c r="A33" s="102" t="s">
        <v>4</v>
      </c>
      <c r="B33" s="103"/>
      <c r="C33" s="103"/>
      <c r="D33" s="103"/>
      <c r="E33" s="103"/>
      <c r="F33" s="103"/>
      <c r="G33" s="103"/>
      <c r="H33" s="103"/>
      <c r="I33" s="103"/>
      <c r="J33" s="104"/>
      <c r="K33" s="6">
        <v>2546</v>
      </c>
    </row>
    <row r="34" spans="1:11" ht="15.75" thickBot="1" x14ac:dyDescent="0.3">
      <c r="A34" s="114"/>
      <c r="B34" s="115"/>
      <c r="C34" s="115"/>
      <c r="D34" s="115"/>
      <c r="E34" s="115"/>
      <c r="F34" s="115"/>
      <c r="G34" s="115"/>
      <c r="H34" s="115"/>
      <c r="I34" s="115"/>
      <c r="J34" s="115"/>
      <c r="K34" s="115"/>
    </row>
    <row r="35" spans="1:11" ht="15.75" thickBot="1" x14ac:dyDescent="0.3">
      <c r="A35" s="112" t="s">
        <v>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3">
        <v>4239</v>
      </c>
    </row>
    <row r="38" spans="1:11" ht="20.25" x14ac:dyDescent="0.3">
      <c r="A38" s="109" t="s">
        <v>38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</row>
    <row r="39" spans="1:11" s="14" customFormat="1" ht="45" x14ac:dyDescent="0.25">
      <c r="A39" s="10"/>
      <c r="B39" s="10" t="s">
        <v>0</v>
      </c>
      <c r="C39" s="90" t="s">
        <v>18</v>
      </c>
      <c r="D39" s="90"/>
      <c r="E39" s="90" t="s">
        <v>19</v>
      </c>
      <c r="F39" s="90"/>
      <c r="G39" s="90" t="s">
        <v>2</v>
      </c>
      <c r="H39" s="90"/>
      <c r="I39" s="90" t="s">
        <v>3</v>
      </c>
      <c r="J39" s="90"/>
      <c r="K39" s="10" t="s">
        <v>4</v>
      </c>
    </row>
    <row r="40" spans="1:11" s="14" customFormat="1" x14ac:dyDescent="0.25">
      <c r="A40" s="82" t="s">
        <v>8</v>
      </c>
      <c r="B40" s="110"/>
      <c r="C40" s="110"/>
      <c r="D40" s="110"/>
      <c r="E40" s="110"/>
      <c r="F40" s="110"/>
      <c r="G40" s="110"/>
      <c r="H40" s="110"/>
      <c r="I40" s="110"/>
      <c r="J40" s="110"/>
      <c r="K40" s="92"/>
    </row>
    <row r="41" spans="1:11" s="14" customFormat="1" x14ac:dyDescent="0.25">
      <c r="A41" s="10">
        <v>1</v>
      </c>
      <c r="B41" s="10" t="s">
        <v>28</v>
      </c>
      <c r="C41" s="11">
        <v>9.8000000000000007</v>
      </c>
      <c r="D41" s="12">
        <v>102</v>
      </c>
      <c r="E41" s="10">
        <v>2.37</v>
      </c>
      <c r="F41" s="12">
        <v>41</v>
      </c>
      <c r="G41" s="10">
        <v>330</v>
      </c>
      <c r="H41" s="12">
        <v>31</v>
      </c>
      <c r="I41" s="10">
        <v>21</v>
      </c>
      <c r="J41" s="12">
        <v>38</v>
      </c>
      <c r="K41" s="10">
        <f t="shared" ref="K41:K44" si="0">D41+F41+H41+J41</f>
        <v>212</v>
      </c>
    </row>
    <row r="42" spans="1:11" s="14" customFormat="1" ht="18" customHeight="1" x14ac:dyDescent="0.25">
      <c r="A42" s="10">
        <v>2</v>
      </c>
      <c r="B42" s="31" t="s">
        <v>29</v>
      </c>
      <c r="C42" s="11">
        <v>10.1</v>
      </c>
      <c r="D42" s="12">
        <v>93</v>
      </c>
      <c r="E42" s="10">
        <v>2.35</v>
      </c>
      <c r="F42" s="12">
        <v>45</v>
      </c>
      <c r="G42" s="10">
        <v>330</v>
      </c>
      <c r="H42" s="12">
        <v>31</v>
      </c>
      <c r="I42" s="10">
        <v>21</v>
      </c>
      <c r="J42" s="12">
        <v>38</v>
      </c>
      <c r="K42" s="10">
        <f t="shared" si="0"/>
        <v>207</v>
      </c>
    </row>
    <row r="43" spans="1:11" s="14" customFormat="1" x14ac:dyDescent="0.25">
      <c r="A43" s="10">
        <v>3</v>
      </c>
      <c r="B43" s="10" t="s">
        <v>30</v>
      </c>
      <c r="C43" s="11">
        <v>140.69999999999999</v>
      </c>
      <c r="D43" s="12">
        <v>75</v>
      </c>
      <c r="E43" s="10">
        <v>3</v>
      </c>
      <c r="F43" s="12">
        <v>1</v>
      </c>
      <c r="G43" s="10">
        <v>310</v>
      </c>
      <c r="H43" s="12">
        <v>26</v>
      </c>
      <c r="I43" s="10">
        <v>23</v>
      </c>
      <c r="J43" s="12">
        <v>43</v>
      </c>
      <c r="K43" s="10">
        <f t="shared" si="0"/>
        <v>145</v>
      </c>
    </row>
    <row r="44" spans="1:11" s="14" customFormat="1" x14ac:dyDescent="0.25">
      <c r="A44" s="10">
        <v>4</v>
      </c>
      <c r="B44" s="10" t="s">
        <v>31</v>
      </c>
      <c r="C44" s="11">
        <v>10.5</v>
      </c>
      <c r="D44" s="12">
        <v>81</v>
      </c>
      <c r="E44" s="13">
        <v>3.2</v>
      </c>
      <c r="F44" s="12">
        <v>0</v>
      </c>
      <c r="G44" s="10">
        <v>310</v>
      </c>
      <c r="H44" s="12">
        <v>26</v>
      </c>
      <c r="I44" s="10">
        <v>22</v>
      </c>
      <c r="J44" s="12">
        <v>40</v>
      </c>
      <c r="K44" s="10">
        <f t="shared" si="0"/>
        <v>147</v>
      </c>
    </row>
    <row r="45" spans="1:11" s="14" customFormat="1" ht="14.25" customHeight="1" x14ac:dyDescent="0.25">
      <c r="A45" s="10">
        <v>5</v>
      </c>
      <c r="B45" s="29" t="s">
        <v>32</v>
      </c>
      <c r="C45" s="11">
        <v>9.9</v>
      </c>
      <c r="D45" s="12">
        <v>99</v>
      </c>
      <c r="E45" s="29">
        <v>230</v>
      </c>
      <c r="F45" s="12">
        <v>55</v>
      </c>
      <c r="G45" s="29">
        <v>360</v>
      </c>
      <c r="H45" s="12">
        <v>38</v>
      </c>
      <c r="I45" s="29">
        <v>21</v>
      </c>
      <c r="J45" s="12">
        <v>38</v>
      </c>
      <c r="K45" s="29">
        <f t="shared" ref="K45" si="1">D45+F45+H45+J45</f>
        <v>230</v>
      </c>
    </row>
    <row r="46" spans="1:11" s="14" customFormat="1" x14ac:dyDescent="0.25">
      <c r="A46" s="93" t="s">
        <v>4</v>
      </c>
      <c r="B46" s="94"/>
      <c r="C46" s="94"/>
      <c r="D46" s="94"/>
      <c r="E46" s="94"/>
      <c r="F46" s="94"/>
      <c r="G46" s="94"/>
      <c r="H46" s="94"/>
      <c r="I46" s="94"/>
      <c r="J46" s="95"/>
      <c r="K46" s="12">
        <v>941</v>
      </c>
    </row>
    <row r="47" spans="1:11" s="14" customFormat="1" ht="45" x14ac:dyDescent="0.25">
      <c r="A47" s="10"/>
      <c r="B47" s="10" t="s">
        <v>5</v>
      </c>
      <c r="C47" s="90" t="s">
        <v>18</v>
      </c>
      <c r="D47" s="90"/>
      <c r="E47" s="90" t="s">
        <v>6</v>
      </c>
      <c r="F47" s="90"/>
      <c r="G47" s="90" t="s">
        <v>2</v>
      </c>
      <c r="H47" s="90"/>
      <c r="I47" s="90" t="s">
        <v>3</v>
      </c>
      <c r="J47" s="90"/>
      <c r="K47" s="10" t="s">
        <v>4</v>
      </c>
    </row>
    <row r="48" spans="1:11" s="14" customFormat="1" x14ac:dyDescent="0.25">
      <c r="A48" s="82" t="s">
        <v>12</v>
      </c>
      <c r="B48" s="83"/>
      <c r="C48" s="83"/>
      <c r="D48" s="83"/>
      <c r="E48" s="83"/>
      <c r="F48" s="83"/>
      <c r="G48" s="83"/>
      <c r="H48" s="83"/>
      <c r="I48" s="83"/>
      <c r="J48" s="83"/>
      <c r="K48" s="85"/>
    </row>
    <row r="49" spans="1:11" s="14" customFormat="1" x14ac:dyDescent="0.25">
      <c r="A49" s="10">
        <v>1</v>
      </c>
      <c r="B49" s="29" t="s">
        <v>33</v>
      </c>
      <c r="C49" s="10">
        <v>9.5</v>
      </c>
      <c r="D49" s="12">
        <v>78</v>
      </c>
      <c r="E49" s="13">
        <v>3.3</v>
      </c>
      <c r="F49" s="12">
        <v>38</v>
      </c>
      <c r="G49" s="10">
        <v>380</v>
      </c>
      <c r="H49" s="12">
        <v>33</v>
      </c>
      <c r="I49" s="10">
        <v>37</v>
      </c>
      <c r="J49" s="12">
        <v>55</v>
      </c>
      <c r="K49" s="10">
        <f>D49+F49+H49+J49</f>
        <v>204</v>
      </c>
    </row>
    <row r="50" spans="1:11" s="14" customFormat="1" x14ac:dyDescent="0.25">
      <c r="A50" s="10"/>
      <c r="B50" s="29" t="s">
        <v>34</v>
      </c>
      <c r="C50" s="11">
        <v>9</v>
      </c>
      <c r="D50" s="12">
        <v>93</v>
      </c>
      <c r="E50" s="10">
        <v>3.15</v>
      </c>
      <c r="F50" s="12">
        <v>57</v>
      </c>
      <c r="G50" s="10">
        <v>420</v>
      </c>
      <c r="H50" s="12">
        <v>43</v>
      </c>
      <c r="I50" s="10">
        <v>45</v>
      </c>
      <c r="J50" s="12">
        <v>75</v>
      </c>
      <c r="K50" s="10">
        <f t="shared" ref="K50:K53" si="2">D50+F50+H50+J50</f>
        <v>268</v>
      </c>
    </row>
    <row r="51" spans="1:11" s="14" customFormat="1" ht="15" customHeight="1" x14ac:dyDescent="0.25">
      <c r="A51" s="10">
        <v>3</v>
      </c>
      <c r="B51" s="29" t="s">
        <v>35</v>
      </c>
      <c r="C51" s="11">
        <v>7.9</v>
      </c>
      <c r="D51" s="12">
        <v>126</v>
      </c>
      <c r="E51" s="10">
        <v>3.42</v>
      </c>
      <c r="F51" s="12">
        <v>98</v>
      </c>
      <c r="G51" s="10">
        <v>510</v>
      </c>
      <c r="H51" s="12">
        <v>70</v>
      </c>
      <c r="I51" s="10">
        <v>70</v>
      </c>
      <c r="J51" s="12">
        <v>150</v>
      </c>
      <c r="K51" s="10">
        <f t="shared" si="2"/>
        <v>444</v>
      </c>
    </row>
    <row r="52" spans="1:11" s="14" customFormat="1" x14ac:dyDescent="0.25">
      <c r="A52" s="10">
        <v>4</v>
      </c>
      <c r="B52" s="29" t="s">
        <v>36</v>
      </c>
      <c r="C52" s="11">
        <v>9.9</v>
      </c>
      <c r="D52" s="12">
        <v>66</v>
      </c>
      <c r="E52" s="13">
        <v>3.3</v>
      </c>
      <c r="F52" s="12">
        <v>38</v>
      </c>
      <c r="G52" s="10">
        <v>370</v>
      </c>
      <c r="H52" s="12">
        <v>30</v>
      </c>
      <c r="I52" s="10">
        <v>35</v>
      </c>
      <c r="J52" s="12">
        <v>50</v>
      </c>
      <c r="K52" s="10">
        <f t="shared" si="2"/>
        <v>184</v>
      </c>
    </row>
    <row r="53" spans="1:11" s="14" customFormat="1" x14ac:dyDescent="0.25">
      <c r="A53" s="10">
        <v>5</v>
      </c>
      <c r="B53" s="29" t="s">
        <v>37</v>
      </c>
      <c r="C53" s="11">
        <v>9.1</v>
      </c>
      <c r="D53" s="12">
        <v>90</v>
      </c>
      <c r="E53" s="10">
        <v>3.07</v>
      </c>
      <c r="F53" s="12">
        <v>67</v>
      </c>
      <c r="G53" s="10">
        <v>375</v>
      </c>
      <c r="H53" s="12">
        <v>31</v>
      </c>
      <c r="I53" s="10">
        <v>42</v>
      </c>
      <c r="J53" s="12">
        <v>67</v>
      </c>
      <c r="K53" s="10">
        <f t="shared" si="2"/>
        <v>255</v>
      </c>
    </row>
    <row r="54" spans="1:11" s="14" customFormat="1" x14ac:dyDescent="0.25">
      <c r="A54" s="93" t="s">
        <v>4</v>
      </c>
      <c r="B54" s="94"/>
      <c r="C54" s="94"/>
      <c r="D54" s="94"/>
      <c r="E54" s="94"/>
      <c r="F54" s="94"/>
      <c r="G54" s="94"/>
      <c r="H54" s="94"/>
      <c r="I54" s="94"/>
      <c r="J54" s="95"/>
      <c r="K54" s="12">
        <v>1355</v>
      </c>
    </row>
    <row r="55" spans="1:11" s="14" customFormat="1" ht="15.75" thickBot="1" x14ac:dyDescent="0.3">
      <c r="A55" s="80"/>
      <c r="B55" s="81"/>
      <c r="C55" s="81"/>
      <c r="D55" s="81"/>
      <c r="E55" s="81"/>
      <c r="F55" s="81"/>
      <c r="G55" s="81"/>
      <c r="H55" s="81"/>
      <c r="I55" s="81"/>
      <c r="J55" s="81"/>
      <c r="K55" s="81"/>
    </row>
    <row r="56" spans="1:11" s="14" customFormat="1" ht="15.75" thickBot="1" x14ac:dyDescent="0.3">
      <c r="A56" s="82" t="s">
        <v>9</v>
      </c>
      <c r="B56" s="83"/>
      <c r="C56" s="83"/>
      <c r="D56" s="83"/>
      <c r="E56" s="83"/>
      <c r="F56" s="83"/>
      <c r="G56" s="83"/>
      <c r="H56" s="83"/>
      <c r="I56" s="83"/>
      <c r="J56" s="83"/>
      <c r="K56" s="15">
        <v>2296</v>
      </c>
    </row>
    <row r="57" spans="1:11" s="14" customFormat="1" x14ac:dyDescent="0.25">
      <c r="D57" s="16"/>
      <c r="F57" s="16"/>
      <c r="H57" s="16"/>
      <c r="J57" s="16"/>
    </row>
    <row r="58" spans="1:11" s="14" customFormat="1" ht="24.75" customHeight="1" x14ac:dyDescent="0.3">
      <c r="A58" s="89" t="s">
        <v>10</v>
      </c>
      <c r="B58" s="89"/>
      <c r="C58" s="89"/>
      <c r="D58" s="89"/>
      <c r="E58" s="89"/>
      <c r="F58" s="89"/>
      <c r="G58" s="89"/>
      <c r="H58" s="89"/>
      <c r="I58" s="89"/>
      <c r="J58" s="89"/>
      <c r="K58" s="89"/>
    </row>
    <row r="59" spans="1:11" s="14" customFormat="1" ht="45" x14ac:dyDescent="0.25">
      <c r="A59" s="10"/>
      <c r="B59" s="10" t="s">
        <v>0</v>
      </c>
      <c r="C59" s="90" t="s">
        <v>18</v>
      </c>
      <c r="D59" s="90"/>
      <c r="E59" s="90" t="s">
        <v>1</v>
      </c>
      <c r="F59" s="90"/>
      <c r="G59" s="90" t="s">
        <v>2</v>
      </c>
      <c r="H59" s="90"/>
      <c r="I59" s="90" t="s">
        <v>3</v>
      </c>
      <c r="J59" s="90"/>
      <c r="K59" s="10" t="s">
        <v>4</v>
      </c>
    </row>
    <row r="60" spans="1:11" s="14" customFormat="1" x14ac:dyDescent="0.25">
      <c r="A60" s="82" t="s">
        <v>8</v>
      </c>
      <c r="B60" s="91"/>
      <c r="C60" s="91"/>
      <c r="D60" s="91"/>
      <c r="E60" s="91"/>
      <c r="F60" s="91"/>
      <c r="G60" s="91"/>
      <c r="H60" s="91"/>
      <c r="I60" s="91"/>
      <c r="J60" s="91"/>
      <c r="K60" s="92"/>
    </row>
    <row r="61" spans="1:11" s="14" customFormat="1" x14ac:dyDescent="0.25">
      <c r="A61" s="17">
        <v>1</v>
      </c>
      <c r="B61" s="17" t="s">
        <v>39</v>
      </c>
      <c r="C61" s="11">
        <v>13.1</v>
      </c>
      <c r="D61" s="12">
        <v>67</v>
      </c>
      <c r="E61" s="10">
        <v>2.4500000000000002</v>
      </c>
      <c r="F61" s="12">
        <v>26</v>
      </c>
      <c r="G61" s="10">
        <v>350</v>
      </c>
      <c r="H61" s="12">
        <v>35</v>
      </c>
      <c r="I61" s="10">
        <v>22</v>
      </c>
      <c r="J61" s="12">
        <v>39</v>
      </c>
      <c r="K61" s="18">
        <f t="shared" ref="K61:K68" si="3">D61+F61+H61+J61</f>
        <v>167</v>
      </c>
    </row>
    <row r="62" spans="1:11" s="14" customFormat="1" ht="15.75" customHeight="1" x14ac:dyDescent="0.25">
      <c r="A62" s="17">
        <v>2</v>
      </c>
      <c r="B62" s="17" t="s">
        <v>40</v>
      </c>
      <c r="C62" s="11">
        <v>12.6</v>
      </c>
      <c r="D62" s="12">
        <v>73</v>
      </c>
      <c r="E62" s="10">
        <v>2.5</v>
      </c>
      <c r="F62" s="12">
        <v>17</v>
      </c>
      <c r="G62" s="10">
        <v>330</v>
      </c>
      <c r="H62" s="12">
        <v>30</v>
      </c>
      <c r="I62" s="10">
        <v>24</v>
      </c>
      <c r="J62" s="12">
        <v>46</v>
      </c>
      <c r="K62" s="18">
        <f t="shared" si="3"/>
        <v>166</v>
      </c>
    </row>
    <row r="63" spans="1:11" s="14" customFormat="1" ht="15.75" customHeight="1" x14ac:dyDescent="0.25">
      <c r="A63" s="17">
        <v>3</v>
      </c>
      <c r="B63" s="17" t="s">
        <v>41</v>
      </c>
      <c r="C63" s="11">
        <v>12.6</v>
      </c>
      <c r="D63" s="12">
        <v>73</v>
      </c>
      <c r="E63" s="10">
        <v>2.35</v>
      </c>
      <c r="F63" s="12">
        <v>44</v>
      </c>
      <c r="G63" s="10">
        <v>370</v>
      </c>
      <c r="H63" s="12">
        <v>41</v>
      </c>
      <c r="I63" s="10">
        <v>23</v>
      </c>
      <c r="J63" s="12">
        <v>43</v>
      </c>
      <c r="K63" s="18">
        <f t="shared" si="3"/>
        <v>201</v>
      </c>
    </row>
    <row r="64" spans="1:11" s="14" customFormat="1" x14ac:dyDescent="0.25">
      <c r="A64" s="17">
        <v>4</v>
      </c>
      <c r="B64" s="17" t="s">
        <v>42</v>
      </c>
      <c r="C64" s="11">
        <v>13.3</v>
      </c>
      <c r="D64" s="12">
        <v>63</v>
      </c>
      <c r="E64" s="10">
        <v>2.5499999999999998</v>
      </c>
      <c r="F64" s="12">
        <v>9</v>
      </c>
      <c r="G64" s="10">
        <v>330</v>
      </c>
      <c r="H64" s="12">
        <v>30</v>
      </c>
      <c r="I64" s="10">
        <v>20</v>
      </c>
      <c r="J64" s="12">
        <v>35</v>
      </c>
      <c r="K64" s="18">
        <f t="shared" si="3"/>
        <v>137</v>
      </c>
    </row>
    <row r="65" spans="1:11" s="14" customFormat="1" x14ac:dyDescent="0.25">
      <c r="A65" s="17">
        <v>5</v>
      </c>
      <c r="B65" s="17" t="s">
        <v>43</v>
      </c>
      <c r="C65" s="11">
        <v>13.4</v>
      </c>
      <c r="D65" s="12">
        <v>61</v>
      </c>
      <c r="E65" s="10">
        <v>2.5</v>
      </c>
      <c r="F65" s="12">
        <v>17</v>
      </c>
      <c r="G65" s="10">
        <v>340</v>
      </c>
      <c r="H65" s="12">
        <v>33</v>
      </c>
      <c r="I65" s="10">
        <v>23</v>
      </c>
      <c r="J65" s="12">
        <v>43</v>
      </c>
      <c r="K65" s="18">
        <f t="shared" si="3"/>
        <v>154</v>
      </c>
    </row>
    <row r="66" spans="1:11" s="14" customFormat="1" x14ac:dyDescent="0.25">
      <c r="A66" s="17">
        <v>6</v>
      </c>
      <c r="B66" s="17" t="s">
        <v>44</v>
      </c>
      <c r="C66" s="11">
        <v>14</v>
      </c>
      <c r="D66" s="12">
        <v>58</v>
      </c>
      <c r="E66" s="10">
        <v>2.4500000000000002</v>
      </c>
      <c r="F66" s="12">
        <v>25</v>
      </c>
      <c r="G66" s="10">
        <v>330</v>
      </c>
      <c r="H66" s="12">
        <v>30</v>
      </c>
      <c r="I66" s="10">
        <v>20</v>
      </c>
      <c r="J66" s="12">
        <v>35</v>
      </c>
      <c r="K66" s="18">
        <f t="shared" si="3"/>
        <v>148</v>
      </c>
    </row>
    <row r="67" spans="1:11" s="14" customFormat="1" x14ac:dyDescent="0.25">
      <c r="A67" s="17">
        <v>7</v>
      </c>
      <c r="B67" s="17" t="s">
        <v>45</v>
      </c>
      <c r="C67" s="11">
        <v>14.1</v>
      </c>
      <c r="D67" s="12">
        <v>57</v>
      </c>
      <c r="E67" s="10">
        <v>3</v>
      </c>
      <c r="F67" s="12">
        <v>1</v>
      </c>
      <c r="G67" s="10">
        <v>315</v>
      </c>
      <c r="H67" s="12">
        <v>26</v>
      </c>
      <c r="I67" s="10">
        <v>17</v>
      </c>
      <c r="J67" s="12">
        <v>27</v>
      </c>
      <c r="K67" s="18">
        <f t="shared" si="3"/>
        <v>111</v>
      </c>
    </row>
    <row r="68" spans="1:11" s="14" customFormat="1" x14ac:dyDescent="0.25">
      <c r="A68" s="17">
        <v>8</v>
      </c>
      <c r="B68" s="17" t="s">
        <v>46</v>
      </c>
      <c r="C68" s="11">
        <v>13.9</v>
      </c>
      <c r="D68" s="12">
        <v>60</v>
      </c>
      <c r="E68" s="10">
        <v>2.5</v>
      </c>
      <c r="F68" s="12">
        <v>17</v>
      </c>
      <c r="G68" s="10">
        <v>330</v>
      </c>
      <c r="H68" s="12">
        <v>30</v>
      </c>
      <c r="I68" s="10">
        <v>28</v>
      </c>
      <c r="J68" s="12">
        <v>55</v>
      </c>
      <c r="K68" s="18">
        <f t="shared" si="3"/>
        <v>162</v>
      </c>
    </row>
    <row r="69" spans="1:11" s="14" customFormat="1" x14ac:dyDescent="0.25">
      <c r="A69" s="93" t="s">
        <v>4</v>
      </c>
      <c r="B69" s="87"/>
      <c r="C69" s="87"/>
      <c r="D69" s="87"/>
      <c r="E69" s="87"/>
      <c r="F69" s="87"/>
      <c r="G69" s="87"/>
      <c r="H69" s="87"/>
      <c r="I69" s="87"/>
      <c r="J69" s="88"/>
      <c r="K69" s="12">
        <v>1246</v>
      </c>
    </row>
    <row r="70" spans="1:11" s="14" customFormat="1" ht="45" x14ac:dyDescent="0.25">
      <c r="A70" s="19"/>
      <c r="B70" s="19" t="s">
        <v>5</v>
      </c>
      <c r="C70" s="84" t="s">
        <v>18</v>
      </c>
      <c r="D70" s="84"/>
      <c r="E70" s="84" t="s">
        <v>6</v>
      </c>
      <c r="F70" s="84"/>
      <c r="G70" s="84" t="s">
        <v>2</v>
      </c>
      <c r="H70" s="84"/>
      <c r="I70" s="84" t="s">
        <v>3</v>
      </c>
      <c r="J70" s="84"/>
      <c r="K70" s="10" t="s">
        <v>4</v>
      </c>
    </row>
    <row r="71" spans="1:11" s="14" customFormat="1" x14ac:dyDescent="0.25">
      <c r="A71" s="82" t="s">
        <v>12</v>
      </c>
      <c r="B71" s="83"/>
      <c r="C71" s="83"/>
      <c r="D71" s="83"/>
      <c r="E71" s="83"/>
      <c r="F71" s="83"/>
      <c r="G71" s="83"/>
      <c r="H71" s="83"/>
      <c r="I71" s="83"/>
      <c r="J71" s="83"/>
      <c r="K71" s="85"/>
    </row>
    <row r="72" spans="1:11" s="14" customFormat="1" x14ac:dyDescent="0.25">
      <c r="A72" s="10">
        <v>1</v>
      </c>
      <c r="B72" s="10" t="s">
        <v>47</v>
      </c>
      <c r="C72" s="11">
        <v>11.4</v>
      </c>
      <c r="D72" s="12">
        <v>55</v>
      </c>
      <c r="E72" s="13">
        <v>3</v>
      </c>
      <c r="F72" s="12">
        <v>75</v>
      </c>
      <c r="G72" s="10">
        <v>400</v>
      </c>
      <c r="H72" s="12">
        <v>38</v>
      </c>
      <c r="I72" s="10">
        <v>46</v>
      </c>
      <c r="J72" s="12">
        <v>77</v>
      </c>
      <c r="K72" s="18">
        <f>D72+F72+H72+J72</f>
        <v>245</v>
      </c>
    </row>
    <row r="73" spans="1:11" s="14" customFormat="1" ht="16.5" customHeight="1" x14ac:dyDescent="0.25">
      <c r="A73" s="10">
        <v>2</v>
      </c>
      <c r="B73" s="10" t="s">
        <v>48</v>
      </c>
      <c r="C73" s="11">
        <v>11.3</v>
      </c>
      <c r="D73" s="12">
        <v>56</v>
      </c>
      <c r="E73" s="13">
        <v>3.2</v>
      </c>
      <c r="F73" s="12">
        <v>51</v>
      </c>
      <c r="G73" s="10">
        <v>390</v>
      </c>
      <c r="H73" s="12">
        <v>35</v>
      </c>
      <c r="I73" s="10">
        <v>42</v>
      </c>
      <c r="J73" s="12">
        <v>68</v>
      </c>
      <c r="K73" s="60">
        <f t="shared" ref="K73:K83" si="4">D73+F73+H73+J73</f>
        <v>210</v>
      </c>
    </row>
    <row r="74" spans="1:11" s="14" customFormat="1" x14ac:dyDescent="0.25">
      <c r="A74" s="10">
        <v>3</v>
      </c>
      <c r="B74" s="10" t="s">
        <v>49</v>
      </c>
      <c r="C74" s="11">
        <v>12.4</v>
      </c>
      <c r="D74" s="12">
        <v>45</v>
      </c>
      <c r="E74" s="13">
        <v>3.07</v>
      </c>
      <c r="F74" s="12">
        <v>67</v>
      </c>
      <c r="G74" s="10">
        <v>380</v>
      </c>
      <c r="H74" s="12">
        <v>33</v>
      </c>
      <c r="I74" s="10">
        <v>45</v>
      </c>
      <c r="J74" s="12">
        <v>75</v>
      </c>
      <c r="K74" s="18">
        <f t="shared" si="4"/>
        <v>220</v>
      </c>
    </row>
    <row r="75" spans="1:11" s="14" customFormat="1" x14ac:dyDescent="0.25">
      <c r="A75" s="10">
        <v>4</v>
      </c>
      <c r="B75" s="10" t="s">
        <v>50</v>
      </c>
      <c r="C75" s="11">
        <v>11.5</v>
      </c>
      <c r="D75" s="12">
        <v>57</v>
      </c>
      <c r="E75" s="13">
        <v>2.5</v>
      </c>
      <c r="F75" s="12">
        <v>88</v>
      </c>
      <c r="G75" s="10">
        <v>450</v>
      </c>
      <c r="H75" s="12">
        <v>50</v>
      </c>
      <c r="I75" s="10">
        <v>60</v>
      </c>
      <c r="J75" s="12">
        <v>113</v>
      </c>
      <c r="K75" s="18">
        <f t="shared" si="4"/>
        <v>308</v>
      </c>
    </row>
    <row r="76" spans="1:11" s="14" customFormat="1" x14ac:dyDescent="0.25">
      <c r="A76" s="10">
        <v>5</v>
      </c>
      <c r="B76" s="10" t="s">
        <v>51</v>
      </c>
      <c r="C76" s="11">
        <v>11.2</v>
      </c>
      <c r="D76" s="12">
        <v>63</v>
      </c>
      <c r="E76" s="13">
        <v>2.4500000000000002</v>
      </c>
      <c r="F76" s="12">
        <v>94</v>
      </c>
      <c r="G76" s="10">
        <v>420</v>
      </c>
      <c r="H76" s="12">
        <v>43</v>
      </c>
      <c r="I76" s="10">
        <v>46</v>
      </c>
      <c r="J76" s="12">
        <v>77</v>
      </c>
      <c r="K76" s="18">
        <f t="shared" si="4"/>
        <v>277</v>
      </c>
    </row>
    <row r="77" spans="1:11" s="14" customFormat="1" x14ac:dyDescent="0.25">
      <c r="A77" s="10">
        <v>6</v>
      </c>
      <c r="B77" s="10" t="s">
        <v>52</v>
      </c>
      <c r="C77" s="11">
        <v>11.5</v>
      </c>
      <c r="D77" s="12">
        <v>57</v>
      </c>
      <c r="E77" s="13">
        <v>3.05</v>
      </c>
      <c r="F77" s="12">
        <v>60</v>
      </c>
      <c r="G77" s="10">
        <v>430</v>
      </c>
      <c r="H77" s="12">
        <v>45</v>
      </c>
      <c r="I77" s="10">
        <v>44</v>
      </c>
      <c r="J77" s="12">
        <v>73</v>
      </c>
      <c r="K77" s="18">
        <f t="shared" si="4"/>
        <v>235</v>
      </c>
    </row>
    <row r="78" spans="1:11" s="14" customFormat="1" ht="14.25" customHeight="1" x14ac:dyDescent="0.25">
      <c r="A78" s="10">
        <v>7</v>
      </c>
      <c r="B78" s="10" t="s">
        <v>53</v>
      </c>
      <c r="C78" s="11">
        <v>11.7</v>
      </c>
      <c r="D78" s="12">
        <v>37</v>
      </c>
      <c r="E78" s="13">
        <v>3.1</v>
      </c>
      <c r="F78" s="12">
        <v>63</v>
      </c>
      <c r="G78" s="10">
        <v>415</v>
      </c>
      <c r="H78" s="12">
        <v>41</v>
      </c>
      <c r="I78" s="10">
        <v>41</v>
      </c>
      <c r="J78" s="12">
        <v>66</v>
      </c>
      <c r="K78" s="18">
        <f t="shared" si="4"/>
        <v>207</v>
      </c>
    </row>
    <row r="79" spans="1:11" s="14" customFormat="1" x14ac:dyDescent="0.25">
      <c r="A79" s="10">
        <v>8</v>
      </c>
      <c r="B79" s="27" t="s">
        <v>54</v>
      </c>
      <c r="C79" s="11">
        <v>11.2</v>
      </c>
      <c r="D79" s="12">
        <v>63</v>
      </c>
      <c r="E79" s="13">
        <v>3.1</v>
      </c>
      <c r="F79" s="12">
        <v>63</v>
      </c>
      <c r="G79" s="38">
        <v>450</v>
      </c>
      <c r="H79" s="12">
        <v>50</v>
      </c>
      <c r="I79" s="38">
        <v>43</v>
      </c>
      <c r="J79" s="12">
        <v>70</v>
      </c>
      <c r="K79" s="18">
        <f t="shared" si="4"/>
        <v>246</v>
      </c>
    </row>
    <row r="80" spans="1:11" s="14" customFormat="1" x14ac:dyDescent="0.25">
      <c r="A80" s="26">
        <v>9</v>
      </c>
      <c r="B80" s="27" t="s">
        <v>55</v>
      </c>
      <c r="C80" s="11">
        <v>12</v>
      </c>
      <c r="D80" s="12">
        <v>49</v>
      </c>
      <c r="E80" s="13">
        <v>2.5299999999999998</v>
      </c>
      <c r="F80" s="12">
        <v>84</v>
      </c>
      <c r="G80" s="26">
        <v>410</v>
      </c>
      <c r="H80" s="12">
        <v>40</v>
      </c>
      <c r="I80" s="26">
        <v>37</v>
      </c>
      <c r="J80" s="12">
        <v>55</v>
      </c>
      <c r="K80" s="18">
        <f t="shared" si="4"/>
        <v>228</v>
      </c>
    </row>
    <row r="81" spans="1:11" s="14" customFormat="1" x14ac:dyDescent="0.25">
      <c r="A81" s="38">
        <v>10</v>
      </c>
      <c r="B81" s="27" t="s">
        <v>57</v>
      </c>
      <c r="C81" s="11">
        <v>12.1</v>
      </c>
      <c r="D81" s="12">
        <v>49</v>
      </c>
      <c r="E81" s="13">
        <v>2.46</v>
      </c>
      <c r="F81" s="12">
        <v>93</v>
      </c>
      <c r="G81" s="38">
        <v>390</v>
      </c>
      <c r="H81" s="12">
        <v>35</v>
      </c>
      <c r="I81" s="38">
        <v>43</v>
      </c>
      <c r="J81" s="12">
        <v>70</v>
      </c>
      <c r="K81" s="18">
        <f t="shared" si="4"/>
        <v>247</v>
      </c>
    </row>
    <row r="82" spans="1:11" s="14" customFormat="1" x14ac:dyDescent="0.25">
      <c r="A82" s="38">
        <v>11</v>
      </c>
      <c r="B82" s="14" t="s">
        <v>58</v>
      </c>
      <c r="C82" s="11">
        <v>12.4</v>
      </c>
      <c r="D82" s="12">
        <v>45</v>
      </c>
      <c r="E82" s="13">
        <v>3.2</v>
      </c>
      <c r="F82" s="12">
        <v>51</v>
      </c>
      <c r="G82" s="38">
        <v>380</v>
      </c>
      <c r="H82" s="12">
        <v>33</v>
      </c>
      <c r="I82" s="38">
        <v>41</v>
      </c>
      <c r="J82" s="12">
        <v>66</v>
      </c>
      <c r="K82" s="18">
        <f t="shared" si="4"/>
        <v>195</v>
      </c>
    </row>
    <row r="83" spans="1:11" s="14" customFormat="1" ht="14.25" customHeight="1" x14ac:dyDescent="0.25">
      <c r="A83" s="10">
        <v>12</v>
      </c>
      <c r="B83" s="10" t="s">
        <v>56</v>
      </c>
      <c r="C83" s="11">
        <v>11.5</v>
      </c>
      <c r="D83" s="12">
        <v>57</v>
      </c>
      <c r="E83" s="13">
        <v>2.4</v>
      </c>
      <c r="F83" s="12">
        <v>100</v>
      </c>
      <c r="G83" s="10">
        <v>430</v>
      </c>
      <c r="H83" s="12">
        <v>45</v>
      </c>
      <c r="I83" s="10">
        <v>55</v>
      </c>
      <c r="J83" s="12">
        <v>100</v>
      </c>
      <c r="K83" s="18">
        <f t="shared" si="4"/>
        <v>302</v>
      </c>
    </row>
    <row r="84" spans="1:11" s="14" customFormat="1" x14ac:dyDescent="0.25">
      <c r="A84" s="86" t="s">
        <v>4</v>
      </c>
      <c r="B84" s="87"/>
      <c r="C84" s="87"/>
      <c r="D84" s="87"/>
      <c r="E84" s="87"/>
      <c r="F84" s="87"/>
      <c r="G84" s="87"/>
      <c r="H84" s="87"/>
      <c r="I84" s="87"/>
      <c r="J84" s="88"/>
      <c r="K84" s="12">
        <v>2308</v>
      </c>
    </row>
    <row r="85" spans="1:11" s="14" customFormat="1" ht="15.75" thickBot="1" x14ac:dyDescent="0.3">
      <c r="A85" s="80"/>
      <c r="B85" s="81"/>
      <c r="C85" s="81"/>
      <c r="D85" s="81"/>
      <c r="E85" s="81"/>
      <c r="F85" s="81"/>
      <c r="G85" s="81"/>
      <c r="H85" s="81"/>
      <c r="I85" s="81"/>
      <c r="J85" s="81"/>
      <c r="K85" s="81"/>
    </row>
    <row r="86" spans="1:11" s="14" customFormat="1" ht="15.75" thickBot="1" x14ac:dyDescent="0.3">
      <c r="A86" s="82" t="s">
        <v>9</v>
      </c>
      <c r="B86" s="83"/>
      <c r="C86" s="83"/>
      <c r="D86" s="83"/>
      <c r="E86" s="83"/>
      <c r="F86" s="83"/>
      <c r="G86" s="83"/>
      <c r="H86" s="83"/>
      <c r="I86" s="83"/>
      <c r="J86" s="83"/>
      <c r="K86" s="15">
        <v>3554</v>
      </c>
    </row>
    <row r="87" spans="1:11" s="14" customFormat="1" x14ac:dyDescent="0.25">
      <c r="D87" s="16"/>
      <c r="F87" s="16"/>
      <c r="H87" s="16"/>
      <c r="J87" s="16"/>
    </row>
    <row r="88" spans="1:11" s="14" customFormat="1" x14ac:dyDescent="0.25">
      <c r="D88" s="16"/>
      <c r="F88" s="16"/>
      <c r="H88" s="16"/>
      <c r="J88" s="16"/>
    </row>
    <row r="89" spans="1:11" s="14" customFormat="1" ht="20.25" x14ac:dyDescent="0.3">
      <c r="A89" s="89" t="s">
        <v>11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</row>
    <row r="90" spans="1:11" s="14" customFormat="1" ht="45" x14ac:dyDescent="0.25">
      <c r="A90" s="19"/>
      <c r="B90" s="19" t="s">
        <v>5</v>
      </c>
      <c r="C90" s="84" t="s">
        <v>59</v>
      </c>
      <c r="D90" s="84"/>
      <c r="E90" s="84" t="s">
        <v>19</v>
      </c>
      <c r="F90" s="84"/>
      <c r="G90" s="84" t="s">
        <v>2</v>
      </c>
      <c r="H90" s="84"/>
      <c r="I90" s="84" t="s">
        <v>3</v>
      </c>
      <c r="J90" s="84"/>
      <c r="K90" s="10" t="s">
        <v>4</v>
      </c>
    </row>
    <row r="91" spans="1:11" s="14" customFormat="1" ht="15.75" thickBot="1" x14ac:dyDescent="0.3">
      <c r="A91" s="82" t="s">
        <v>8</v>
      </c>
      <c r="B91" s="83"/>
      <c r="C91" s="83"/>
      <c r="D91" s="83"/>
      <c r="E91" s="83"/>
      <c r="F91" s="83"/>
      <c r="G91" s="83"/>
      <c r="H91" s="83"/>
      <c r="I91" s="83"/>
      <c r="J91" s="83"/>
      <c r="K91" s="85"/>
    </row>
    <row r="92" spans="1:11" s="14" customFormat="1" ht="16.5" thickBot="1" x14ac:dyDescent="0.3">
      <c r="A92" s="10">
        <v>1</v>
      </c>
      <c r="B92" s="40" t="s">
        <v>60</v>
      </c>
      <c r="C92" s="40">
        <v>10.4</v>
      </c>
      <c r="D92" s="44">
        <v>84</v>
      </c>
      <c r="E92" s="45">
        <v>3.41</v>
      </c>
      <c r="F92" s="44">
        <v>0</v>
      </c>
      <c r="G92" s="45">
        <v>315</v>
      </c>
      <c r="H92" s="44">
        <v>26</v>
      </c>
      <c r="I92" s="45">
        <v>15</v>
      </c>
      <c r="J92" s="44">
        <v>22</v>
      </c>
      <c r="K92" s="40">
        <v>132</v>
      </c>
    </row>
    <row r="93" spans="1:11" s="14" customFormat="1" ht="16.5" thickBot="1" x14ac:dyDescent="0.3">
      <c r="A93" s="10">
        <v>2</v>
      </c>
      <c r="B93" s="41" t="s">
        <v>61</v>
      </c>
      <c r="C93" s="46">
        <v>16.579999999999998</v>
      </c>
      <c r="D93" s="47">
        <v>65</v>
      </c>
      <c r="E93" s="48">
        <v>2.27</v>
      </c>
      <c r="F93" s="47">
        <v>61</v>
      </c>
      <c r="G93" s="49">
        <v>300</v>
      </c>
      <c r="H93" s="47">
        <v>23</v>
      </c>
      <c r="I93" s="49">
        <v>16</v>
      </c>
      <c r="J93" s="47">
        <v>25</v>
      </c>
      <c r="K93" s="41">
        <v>143</v>
      </c>
    </row>
    <row r="94" spans="1:11" s="14" customFormat="1" ht="16.5" thickBot="1" x14ac:dyDescent="0.3">
      <c r="A94" s="10">
        <v>3</v>
      </c>
      <c r="B94" s="41" t="s">
        <v>62</v>
      </c>
      <c r="C94" s="46">
        <v>17.66</v>
      </c>
      <c r="D94" s="47">
        <v>43</v>
      </c>
      <c r="E94" s="48">
        <v>2.38</v>
      </c>
      <c r="F94" s="47">
        <v>39</v>
      </c>
      <c r="G94" s="49">
        <v>250</v>
      </c>
      <c r="H94" s="47">
        <v>11</v>
      </c>
      <c r="I94" s="49">
        <v>18</v>
      </c>
      <c r="J94" s="47">
        <v>30</v>
      </c>
      <c r="K94" s="41">
        <v>139</v>
      </c>
    </row>
    <row r="95" spans="1:11" s="14" customFormat="1" ht="16.5" thickBot="1" x14ac:dyDescent="0.3">
      <c r="A95" s="10">
        <v>4</v>
      </c>
      <c r="B95" s="41" t="s">
        <v>63</v>
      </c>
      <c r="C95" s="46">
        <v>19.149999999999999</v>
      </c>
      <c r="D95" s="47">
        <v>26</v>
      </c>
      <c r="E95" s="48">
        <v>2.25</v>
      </c>
      <c r="F95" s="47">
        <v>65</v>
      </c>
      <c r="G95" s="49">
        <v>300</v>
      </c>
      <c r="H95" s="47">
        <v>28</v>
      </c>
      <c r="I95" s="49">
        <v>27</v>
      </c>
      <c r="J95" s="47">
        <v>52</v>
      </c>
      <c r="K95" s="41">
        <v>167</v>
      </c>
    </row>
    <row r="96" spans="1:11" s="14" customFormat="1" ht="16.5" thickBot="1" x14ac:dyDescent="0.3">
      <c r="A96" s="10">
        <v>5</v>
      </c>
      <c r="B96" s="41" t="s">
        <v>25</v>
      </c>
      <c r="C96" s="46">
        <v>16.8</v>
      </c>
      <c r="D96" s="47">
        <v>61</v>
      </c>
      <c r="E96" s="48">
        <v>2.3199999999999998</v>
      </c>
      <c r="F96" s="47">
        <v>51</v>
      </c>
      <c r="G96" s="49">
        <v>340</v>
      </c>
      <c r="H96" s="47">
        <v>33</v>
      </c>
      <c r="I96" s="49">
        <v>25</v>
      </c>
      <c r="J96" s="47">
        <v>47</v>
      </c>
      <c r="K96" s="41">
        <v>247</v>
      </c>
    </row>
    <row r="97" spans="1:11" s="14" customFormat="1" ht="16.5" thickBot="1" x14ac:dyDescent="0.3">
      <c r="A97" s="10">
        <v>6</v>
      </c>
      <c r="B97" s="41" t="s">
        <v>64</v>
      </c>
      <c r="C97" s="46">
        <v>16.899999999999999</v>
      </c>
      <c r="D97" s="47">
        <v>59</v>
      </c>
      <c r="E97" s="48">
        <v>2.11</v>
      </c>
      <c r="F97" s="47">
        <v>93</v>
      </c>
      <c r="G97" s="49">
        <v>290</v>
      </c>
      <c r="H97" s="47">
        <v>20</v>
      </c>
      <c r="I97" s="49">
        <v>17</v>
      </c>
      <c r="J97" s="47">
        <v>27</v>
      </c>
      <c r="K97" s="41">
        <v>153</v>
      </c>
    </row>
    <row r="98" spans="1:11" s="14" customFormat="1" ht="16.5" thickBot="1" x14ac:dyDescent="0.3">
      <c r="A98" s="34">
        <v>7</v>
      </c>
      <c r="B98" s="42" t="s">
        <v>65</v>
      </c>
      <c r="C98" s="46">
        <v>17.149999999999999</v>
      </c>
      <c r="D98" s="47">
        <v>55</v>
      </c>
      <c r="E98" s="48">
        <v>2.2999999999999998</v>
      </c>
      <c r="F98" s="47">
        <v>55</v>
      </c>
      <c r="G98" s="49">
        <v>300</v>
      </c>
      <c r="H98" s="47">
        <v>28</v>
      </c>
      <c r="I98" s="49">
        <v>25</v>
      </c>
      <c r="J98" s="47">
        <v>47</v>
      </c>
      <c r="K98" s="51">
        <v>108</v>
      </c>
    </row>
    <row r="99" spans="1:11" s="14" customFormat="1" ht="16.5" thickBot="1" x14ac:dyDescent="0.3">
      <c r="A99" s="10">
        <v>8</v>
      </c>
      <c r="B99" s="41" t="s">
        <v>26</v>
      </c>
      <c r="C99" s="46">
        <v>17.899999999999999</v>
      </c>
      <c r="D99" s="47">
        <v>34</v>
      </c>
      <c r="E99" s="48">
        <v>2.1</v>
      </c>
      <c r="F99" s="47">
        <v>95</v>
      </c>
      <c r="G99" s="49">
        <v>320</v>
      </c>
      <c r="H99" s="47">
        <v>28</v>
      </c>
      <c r="I99" s="49">
        <v>21</v>
      </c>
      <c r="J99" s="47">
        <v>37</v>
      </c>
      <c r="K99" s="41">
        <v>210</v>
      </c>
    </row>
    <row r="100" spans="1:11" s="14" customFormat="1" ht="16.5" thickBot="1" x14ac:dyDescent="0.3">
      <c r="A100" s="39">
        <v>9</v>
      </c>
      <c r="B100" s="43" t="s">
        <v>67</v>
      </c>
      <c r="C100" s="40">
        <v>11.3</v>
      </c>
      <c r="D100" s="44">
        <v>57</v>
      </c>
      <c r="E100" s="45">
        <v>3.08</v>
      </c>
      <c r="F100" s="44">
        <v>0</v>
      </c>
      <c r="G100" s="45">
        <v>290</v>
      </c>
      <c r="H100" s="44">
        <v>20</v>
      </c>
      <c r="I100" s="45">
        <v>24</v>
      </c>
      <c r="J100" s="44">
        <v>45</v>
      </c>
      <c r="K100" s="50">
        <v>122</v>
      </c>
    </row>
    <row r="101" spans="1:11" s="14" customFormat="1" ht="16.5" thickBot="1" x14ac:dyDescent="0.3">
      <c r="A101" s="10">
        <v>10</v>
      </c>
      <c r="B101" s="41" t="s">
        <v>66</v>
      </c>
      <c r="C101" s="46">
        <v>18.78</v>
      </c>
      <c r="D101" s="47">
        <v>29</v>
      </c>
      <c r="E101" s="48">
        <v>2.36</v>
      </c>
      <c r="F101" s="47">
        <v>43</v>
      </c>
      <c r="G101" s="49">
        <v>300</v>
      </c>
      <c r="H101" s="47">
        <v>28</v>
      </c>
      <c r="I101" s="49">
        <v>31</v>
      </c>
      <c r="J101" s="47">
        <v>62</v>
      </c>
      <c r="K101" s="50">
        <v>245</v>
      </c>
    </row>
    <row r="102" spans="1:11" s="14" customFormat="1" x14ac:dyDescent="0.25">
      <c r="A102" s="86" t="s">
        <v>4</v>
      </c>
      <c r="B102" s="87"/>
      <c r="C102" s="87"/>
      <c r="D102" s="87"/>
      <c r="E102" s="87"/>
      <c r="F102" s="87"/>
      <c r="G102" s="87"/>
      <c r="H102" s="87"/>
      <c r="I102" s="87"/>
      <c r="J102" s="88"/>
      <c r="K102" s="12">
        <v>1558</v>
      </c>
    </row>
    <row r="103" spans="1:11" s="14" customFormat="1" ht="45" x14ac:dyDescent="0.25">
      <c r="A103" s="19"/>
      <c r="B103" s="19" t="s">
        <v>5</v>
      </c>
      <c r="C103" s="84" t="s">
        <v>59</v>
      </c>
      <c r="D103" s="84"/>
      <c r="E103" s="84" t="s">
        <v>6</v>
      </c>
      <c r="F103" s="84"/>
      <c r="G103" s="84" t="s">
        <v>2</v>
      </c>
      <c r="H103" s="84"/>
      <c r="I103" s="84" t="s">
        <v>3</v>
      </c>
      <c r="J103" s="84"/>
      <c r="K103" s="10" t="s">
        <v>4</v>
      </c>
    </row>
    <row r="104" spans="1:11" s="14" customFormat="1" ht="15.75" thickBot="1" x14ac:dyDescent="0.3">
      <c r="A104" s="82" t="s">
        <v>12</v>
      </c>
      <c r="B104" s="83"/>
      <c r="C104" s="83"/>
      <c r="D104" s="83"/>
      <c r="E104" s="83"/>
      <c r="F104" s="83"/>
      <c r="G104" s="83"/>
      <c r="H104" s="83"/>
      <c r="I104" s="83"/>
      <c r="J104" s="83"/>
      <c r="K104" s="85"/>
    </row>
    <row r="105" spans="1:11" s="14" customFormat="1" ht="19.5" thickBot="1" x14ac:dyDescent="0.3">
      <c r="A105" s="10">
        <v>1</v>
      </c>
      <c r="B105" s="40" t="s">
        <v>68</v>
      </c>
      <c r="C105" s="52">
        <v>9.1999999999999993</v>
      </c>
      <c r="D105" s="53">
        <v>87</v>
      </c>
      <c r="E105" s="54">
        <v>2.56</v>
      </c>
      <c r="F105" s="53">
        <v>81</v>
      </c>
      <c r="G105" s="54">
        <v>380</v>
      </c>
      <c r="H105" s="53">
        <v>33</v>
      </c>
      <c r="I105" s="54">
        <v>32</v>
      </c>
      <c r="J105" s="53">
        <v>43</v>
      </c>
      <c r="K105" s="18">
        <f>D105+F105+H105+J105</f>
        <v>244</v>
      </c>
    </row>
    <row r="106" spans="1:11" s="14" customFormat="1" ht="19.5" thickBot="1" x14ac:dyDescent="0.3">
      <c r="A106" s="10">
        <v>2</v>
      </c>
      <c r="B106" s="41" t="s">
        <v>69</v>
      </c>
      <c r="C106" s="55">
        <v>8.9</v>
      </c>
      <c r="D106" s="56">
        <v>96</v>
      </c>
      <c r="E106" s="57">
        <v>3.41</v>
      </c>
      <c r="F106" s="56">
        <v>24</v>
      </c>
      <c r="G106" s="57">
        <v>350</v>
      </c>
      <c r="H106" s="56">
        <v>25</v>
      </c>
      <c r="I106" s="57">
        <v>45</v>
      </c>
      <c r="J106" s="56">
        <v>75</v>
      </c>
      <c r="K106" s="18">
        <f t="shared" ref="K106:K116" si="5">D106+F106+H106+J106</f>
        <v>220</v>
      </c>
    </row>
    <row r="107" spans="1:11" s="14" customFormat="1" ht="19.5" thickBot="1" x14ac:dyDescent="0.3">
      <c r="A107" s="10">
        <v>3</v>
      </c>
      <c r="B107" s="41" t="s">
        <v>70</v>
      </c>
      <c r="C107" s="55">
        <v>8.9</v>
      </c>
      <c r="D107" s="56">
        <v>96</v>
      </c>
      <c r="E107" s="57">
        <v>3.07</v>
      </c>
      <c r="F107" s="56">
        <v>67</v>
      </c>
      <c r="G107" s="57">
        <v>415</v>
      </c>
      <c r="H107" s="56">
        <v>41</v>
      </c>
      <c r="I107" s="57">
        <v>34</v>
      </c>
      <c r="J107" s="56">
        <v>47</v>
      </c>
      <c r="K107" s="18">
        <f t="shared" si="5"/>
        <v>251</v>
      </c>
    </row>
    <row r="108" spans="1:11" s="14" customFormat="1" ht="19.5" thickBot="1" x14ac:dyDescent="0.3">
      <c r="A108" s="10">
        <v>4</v>
      </c>
      <c r="B108" s="41" t="s">
        <v>71</v>
      </c>
      <c r="C108" s="55">
        <v>9.1999999999999993</v>
      </c>
      <c r="D108" s="56">
        <v>87</v>
      </c>
      <c r="E108" s="57">
        <v>3.12</v>
      </c>
      <c r="F108" s="56">
        <v>61</v>
      </c>
      <c r="G108" s="57">
        <v>385</v>
      </c>
      <c r="H108" s="56">
        <v>34</v>
      </c>
      <c r="I108" s="57">
        <v>34</v>
      </c>
      <c r="J108" s="56">
        <v>47</v>
      </c>
      <c r="K108" s="18">
        <f t="shared" si="5"/>
        <v>229</v>
      </c>
    </row>
    <row r="109" spans="1:11" s="14" customFormat="1" ht="19.5" thickBot="1" x14ac:dyDescent="0.3">
      <c r="A109" s="10">
        <v>5</v>
      </c>
      <c r="B109" s="41" t="s">
        <v>72</v>
      </c>
      <c r="C109" s="55">
        <v>9.3000000000000007</v>
      </c>
      <c r="D109" s="56">
        <v>84</v>
      </c>
      <c r="E109" s="57">
        <v>2.41</v>
      </c>
      <c r="F109" s="56">
        <v>99</v>
      </c>
      <c r="G109" s="57">
        <v>400</v>
      </c>
      <c r="H109" s="56">
        <v>38</v>
      </c>
      <c r="I109" s="57">
        <v>41</v>
      </c>
      <c r="J109" s="56">
        <v>65</v>
      </c>
      <c r="K109" s="18">
        <f t="shared" si="5"/>
        <v>286</v>
      </c>
    </row>
    <row r="110" spans="1:11" s="14" customFormat="1" ht="19.5" thickBot="1" x14ac:dyDescent="0.3">
      <c r="A110" s="10">
        <v>6</v>
      </c>
      <c r="B110" s="61" t="s">
        <v>73</v>
      </c>
      <c r="C110" s="55">
        <v>9.1</v>
      </c>
      <c r="D110" s="56">
        <v>90</v>
      </c>
      <c r="E110" s="57">
        <v>3.27</v>
      </c>
      <c r="F110" s="56">
        <v>42</v>
      </c>
      <c r="G110" s="57">
        <v>410</v>
      </c>
      <c r="H110" s="56">
        <v>40</v>
      </c>
      <c r="I110" s="57">
        <v>33</v>
      </c>
      <c r="J110" s="56">
        <v>45</v>
      </c>
      <c r="K110" s="60">
        <v>217</v>
      </c>
    </row>
    <row r="111" spans="1:11" s="14" customFormat="1" ht="19.5" thickBot="1" x14ac:dyDescent="0.3">
      <c r="A111" s="10">
        <v>7</v>
      </c>
      <c r="B111" s="51" t="s">
        <v>74</v>
      </c>
      <c r="C111" s="55">
        <v>8.8000000000000007</v>
      </c>
      <c r="D111" s="56">
        <v>99</v>
      </c>
      <c r="E111" s="57">
        <v>3.57</v>
      </c>
      <c r="F111" s="56">
        <v>4</v>
      </c>
      <c r="G111" s="57">
        <v>440</v>
      </c>
      <c r="H111" s="56">
        <v>48</v>
      </c>
      <c r="I111" s="57">
        <v>30</v>
      </c>
      <c r="J111" s="56">
        <v>40</v>
      </c>
      <c r="K111" s="59">
        <f t="shared" si="5"/>
        <v>191</v>
      </c>
    </row>
    <row r="112" spans="1:11" s="14" customFormat="1" ht="19.5" thickBot="1" x14ac:dyDescent="0.3">
      <c r="A112" s="26">
        <v>8</v>
      </c>
      <c r="B112" s="42" t="s">
        <v>75</v>
      </c>
      <c r="C112" s="55">
        <v>9.1</v>
      </c>
      <c r="D112" s="56">
        <v>90</v>
      </c>
      <c r="E112" s="57">
        <v>3.57</v>
      </c>
      <c r="F112" s="56">
        <v>4</v>
      </c>
      <c r="G112" s="57">
        <v>420</v>
      </c>
      <c r="H112" s="56">
        <v>43</v>
      </c>
      <c r="I112" s="57">
        <v>32</v>
      </c>
      <c r="J112" s="56">
        <v>43</v>
      </c>
      <c r="K112" s="59">
        <f t="shared" si="5"/>
        <v>180</v>
      </c>
    </row>
    <row r="113" spans="1:11" s="14" customFormat="1" ht="19.5" thickBot="1" x14ac:dyDescent="0.3">
      <c r="A113" s="26">
        <v>9</v>
      </c>
      <c r="B113" s="41" t="s">
        <v>76</v>
      </c>
      <c r="C113" s="55">
        <v>8.5</v>
      </c>
      <c r="D113" s="56">
        <v>108</v>
      </c>
      <c r="E113" s="57">
        <v>2.5</v>
      </c>
      <c r="F113" s="56">
        <v>88</v>
      </c>
      <c r="G113" s="57">
        <v>390</v>
      </c>
      <c r="H113" s="56">
        <v>35</v>
      </c>
      <c r="I113" s="57">
        <v>28</v>
      </c>
      <c r="J113" s="56">
        <v>35</v>
      </c>
      <c r="K113" s="18">
        <f t="shared" si="5"/>
        <v>266</v>
      </c>
    </row>
    <row r="114" spans="1:11" s="14" customFormat="1" ht="19.5" thickBot="1" x14ac:dyDescent="0.3">
      <c r="A114" s="39">
        <v>10</v>
      </c>
      <c r="B114" s="41" t="s">
        <v>22</v>
      </c>
      <c r="C114" s="55">
        <v>9</v>
      </c>
      <c r="D114" s="56">
        <v>93</v>
      </c>
      <c r="E114" s="57">
        <v>2.58</v>
      </c>
      <c r="F114" s="56">
        <v>78</v>
      </c>
      <c r="G114" s="57">
        <v>435</v>
      </c>
      <c r="H114" s="56">
        <v>46</v>
      </c>
      <c r="I114" s="57">
        <v>38</v>
      </c>
      <c r="J114" s="56">
        <v>58</v>
      </c>
      <c r="K114" s="18">
        <v>275</v>
      </c>
    </row>
    <row r="115" spans="1:11" s="14" customFormat="1" ht="19.5" thickBot="1" x14ac:dyDescent="0.3">
      <c r="A115" s="39">
        <v>11</v>
      </c>
      <c r="B115" s="41" t="s">
        <v>77</v>
      </c>
      <c r="C115" s="55">
        <v>8.5</v>
      </c>
      <c r="D115" s="56">
        <v>108</v>
      </c>
      <c r="E115" s="57">
        <v>2.57</v>
      </c>
      <c r="F115" s="56">
        <v>79</v>
      </c>
      <c r="G115" s="57">
        <v>420</v>
      </c>
      <c r="H115" s="56">
        <v>43</v>
      </c>
      <c r="I115" s="57">
        <v>32</v>
      </c>
      <c r="J115" s="56">
        <v>43</v>
      </c>
      <c r="K115" s="18">
        <v>273</v>
      </c>
    </row>
    <row r="116" spans="1:11" s="14" customFormat="1" ht="19.5" thickBot="1" x14ac:dyDescent="0.3">
      <c r="A116" s="10">
        <v>12</v>
      </c>
      <c r="B116" s="58" t="s">
        <v>78</v>
      </c>
      <c r="C116" s="55">
        <v>9.9</v>
      </c>
      <c r="D116" s="56">
        <v>66</v>
      </c>
      <c r="E116" s="57">
        <v>3.52</v>
      </c>
      <c r="F116" s="56">
        <v>10</v>
      </c>
      <c r="G116" s="57">
        <v>350</v>
      </c>
      <c r="H116" s="56">
        <v>25</v>
      </c>
      <c r="I116" s="57">
        <v>36</v>
      </c>
      <c r="J116" s="56">
        <v>52</v>
      </c>
      <c r="K116" s="59">
        <f t="shared" si="5"/>
        <v>153</v>
      </c>
    </row>
    <row r="117" spans="1:11" s="14" customFormat="1" ht="12.75" customHeight="1" thickBot="1" x14ac:dyDescent="0.3">
      <c r="A117" s="86" t="s">
        <v>4</v>
      </c>
      <c r="B117" s="87"/>
      <c r="C117" s="87"/>
      <c r="D117" s="87"/>
      <c r="E117" s="87"/>
      <c r="F117" s="87"/>
      <c r="G117" s="87"/>
      <c r="H117" s="87"/>
      <c r="I117" s="87"/>
      <c r="J117" s="88"/>
      <c r="K117" s="12">
        <v>2261</v>
      </c>
    </row>
    <row r="118" spans="1:11" s="14" customFormat="1" ht="15.75" hidden="1" thickBot="1" x14ac:dyDescent="0.3">
      <c r="A118" s="80"/>
      <c r="B118" s="81"/>
      <c r="C118" s="81"/>
      <c r="D118" s="81"/>
      <c r="E118" s="81"/>
      <c r="F118" s="81"/>
      <c r="G118" s="81"/>
      <c r="H118" s="81"/>
      <c r="I118" s="81"/>
      <c r="J118" s="81"/>
      <c r="K118" s="81"/>
    </row>
    <row r="119" spans="1:11" s="14" customFormat="1" ht="15.75" thickBot="1" x14ac:dyDescent="0.3">
      <c r="A119" s="82" t="s">
        <v>9</v>
      </c>
      <c r="B119" s="83"/>
      <c r="C119" s="83"/>
      <c r="D119" s="83"/>
      <c r="E119" s="83"/>
      <c r="F119" s="83"/>
      <c r="G119" s="83"/>
      <c r="H119" s="83"/>
      <c r="I119" s="83"/>
      <c r="J119" s="83"/>
      <c r="K119" s="15">
        <v>3819</v>
      </c>
    </row>
    <row r="120" spans="1:11" s="14" customFormat="1" x14ac:dyDescent="0.25">
      <c r="D120" s="16"/>
      <c r="F120" s="16"/>
      <c r="H120" s="16"/>
      <c r="J120" s="16"/>
    </row>
    <row r="121" spans="1:11" s="14" customFormat="1" ht="20.25" x14ac:dyDescent="0.3">
      <c r="A121" s="89" t="s">
        <v>83</v>
      </c>
      <c r="B121" s="89"/>
      <c r="C121" s="89"/>
      <c r="D121" s="89"/>
      <c r="E121" s="89"/>
      <c r="F121" s="89"/>
      <c r="G121" s="89"/>
      <c r="H121" s="89"/>
      <c r="I121" s="89"/>
      <c r="J121" s="89"/>
      <c r="K121" s="89"/>
    </row>
    <row r="122" spans="1:11" s="14" customFormat="1" ht="45" x14ac:dyDescent="0.25">
      <c r="A122" s="10"/>
      <c r="B122" s="10" t="s">
        <v>0</v>
      </c>
      <c r="C122" s="90" t="s">
        <v>59</v>
      </c>
      <c r="D122" s="90"/>
      <c r="E122" s="90" t="s">
        <v>1</v>
      </c>
      <c r="F122" s="90"/>
      <c r="G122" s="90" t="s">
        <v>2</v>
      </c>
      <c r="H122" s="90"/>
      <c r="I122" s="90" t="s">
        <v>3</v>
      </c>
      <c r="J122" s="90"/>
      <c r="K122" s="10" t="s">
        <v>4</v>
      </c>
    </row>
    <row r="123" spans="1:11" s="14" customFormat="1" x14ac:dyDescent="0.25">
      <c r="A123" s="82" t="s">
        <v>8</v>
      </c>
      <c r="B123" s="91"/>
      <c r="C123" s="91"/>
      <c r="D123" s="91"/>
      <c r="E123" s="91"/>
      <c r="F123" s="91"/>
      <c r="G123" s="91"/>
      <c r="H123" s="91"/>
      <c r="I123" s="91"/>
      <c r="J123" s="91"/>
      <c r="K123" s="92"/>
    </row>
    <row r="124" spans="1:11" s="14" customFormat="1" x14ac:dyDescent="0.25">
      <c r="A124" s="17">
        <v>1</v>
      </c>
      <c r="B124" s="10" t="s">
        <v>84</v>
      </c>
      <c r="C124" s="11">
        <v>10</v>
      </c>
      <c r="D124" s="12">
        <v>96</v>
      </c>
      <c r="E124" s="13">
        <v>2.1</v>
      </c>
      <c r="F124" s="12">
        <v>95</v>
      </c>
      <c r="G124" s="10">
        <v>420</v>
      </c>
      <c r="H124" s="12">
        <v>59</v>
      </c>
      <c r="I124" s="10">
        <v>25</v>
      </c>
      <c r="J124" s="12">
        <v>47</v>
      </c>
      <c r="K124" s="18">
        <v>297</v>
      </c>
    </row>
    <row r="125" spans="1:11" s="14" customFormat="1" x14ac:dyDescent="0.25">
      <c r="A125" s="17">
        <v>2</v>
      </c>
      <c r="B125" s="10" t="s">
        <v>85</v>
      </c>
      <c r="C125" s="11">
        <v>10</v>
      </c>
      <c r="D125" s="12">
        <v>96</v>
      </c>
      <c r="E125" s="13">
        <v>3.05</v>
      </c>
      <c r="F125" s="12">
        <v>0</v>
      </c>
      <c r="G125" s="10">
        <v>350</v>
      </c>
      <c r="H125" s="12">
        <v>35</v>
      </c>
      <c r="I125" s="10">
        <v>20</v>
      </c>
      <c r="J125" s="12">
        <v>37</v>
      </c>
      <c r="K125" s="18">
        <v>168</v>
      </c>
    </row>
    <row r="126" spans="1:11" s="37" customFormat="1" x14ac:dyDescent="0.25">
      <c r="A126" s="32">
        <v>3</v>
      </c>
      <c r="B126" s="28" t="s">
        <v>86</v>
      </c>
      <c r="C126" s="30">
        <v>10.1</v>
      </c>
      <c r="D126" s="6">
        <v>93</v>
      </c>
      <c r="E126" s="5">
        <v>2.54</v>
      </c>
      <c r="F126" s="6">
        <v>11</v>
      </c>
      <c r="G126" s="28">
        <v>300</v>
      </c>
      <c r="H126" s="6">
        <v>22</v>
      </c>
      <c r="I126" s="28">
        <v>22</v>
      </c>
      <c r="J126" s="6">
        <v>39</v>
      </c>
      <c r="K126" s="33">
        <v>165</v>
      </c>
    </row>
    <row r="127" spans="1:11" s="14" customFormat="1" x14ac:dyDescent="0.25">
      <c r="A127" s="17">
        <v>4</v>
      </c>
      <c r="B127" s="10" t="s">
        <v>87</v>
      </c>
      <c r="C127" s="11">
        <v>10</v>
      </c>
      <c r="D127" s="12">
        <v>96</v>
      </c>
      <c r="E127" s="13">
        <v>2.2999999999999998</v>
      </c>
      <c r="F127" s="12">
        <v>55</v>
      </c>
      <c r="G127" s="10">
        <v>350</v>
      </c>
      <c r="H127" s="12">
        <v>35</v>
      </c>
      <c r="I127" s="10">
        <v>24</v>
      </c>
      <c r="J127" s="12">
        <v>44</v>
      </c>
      <c r="K127" s="18">
        <v>230</v>
      </c>
    </row>
    <row r="128" spans="1:11" s="14" customFormat="1" x14ac:dyDescent="0.25">
      <c r="A128" s="17">
        <v>5</v>
      </c>
      <c r="B128" s="62" t="s">
        <v>88</v>
      </c>
      <c r="C128" s="11">
        <v>10.199999999999999</v>
      </c>
      <c r="D128" s="12">
        <v>90</v>
      </c>
      <c r="E128" s="13">
        <v>2.44</v>
      </c>
      <c r="F128" s="12">
        <v>27</v>
      </c>
      <c r="G128" s="62">
        <v>340</v>
      </c>
      <c r="H128" s="12">
        <v>32</v>
      </c>
      <c r="I128" s="62">
        <v>26</v>
      </c>
      <c r="J128" s="12">
        <v>49</v>
      </c>
      <c r="K128" s="18">
        <v>198</v>
      </c>
    </row>
    <row r="129" spans="1:11" s="14" customFormat="1" x14ac:dyDescent="0.25">
      <c r="A129" s="17">
        <v>6</v>
      </c>
      <c r="B129" s="62" t="s">
        <v>89</v>
      </c>
      <c r="C129" s="11">
        <v>9.8000000000000007</v>
      </c>
      <c r="D129" s="12">
        <v>102</v>
      </c>
      <c r="E129" s="13">
        <v>2.48</v>
      </c>
      <c r="F129" s="12">
        <v>21</v>
      </c>
      <c r="G129" s="62">
        <v>350</v>
      </c>
      <c r="H129" s="12">
        <v>35</v>
      </c>
      <c r="I129" s="62">
        <v>23</v>
      </c>
      <c r="J129" s="12">
        <v>42</v>
      </c>
      <c r="K129" s="18">
        <v>200</v>
      </c>
    </row>
    <row r="130" spans="1:11" s="14" customFormat="1" x14ac:dyDescent="0.25">
      <c r="A130" s="17">
        <v>7</v>
      </c>
      <c r="B130" s="10" t="s">
        <v>90</v>
      </c>
      <c r="C130" s="11">
        <v>10</v>
      </c>
      <c r="D130" s="12">
        <v>96</v>
      </c>
      <c r="E130" s="13">
        <v>2.1</v>
      </c>
      <c r="F130" s="12">
        <v>95</v>
      </c>
      <c r="G130" s="10">
        <v>330</v>
      </c>
      <c r="H130" s="12">
        <v>30</v>
      </c>
      <c r="I130" s="10">
        <v>24</v>
      </c>
      <c r="J130" s="12">
        <v>44</v>
      </c>
      <c r="K130" s="18">
        <v>265</v>
      </c>
    </row>
    <row r="131" spans="1:11" s="14" customFormat="1" x14ac:dyDescent="0.25">
      <c r="A131" s="17">
        <v>8</v>
      </c>
      <c r="B131" s="10" t="s">
        <v>91</v>
      </c>
      <c r="C131" s="11">
        <v>10.199999999999999</v>
      </c>
      <c r="D131" s="12">
        <v>90</v>
      </c>
      <c r="E131" s="13">
        <v>2.2999999999999998</v>
      </c>
      <c r="F131" s="12">
        <v>55</v>
      </c>
      <c r="G131" s="10">
        <v>310</v>
      </c>
      <c r="H131" s="12">
        <v>25</v>
      </c>
      <c r="I131" s="10">
        <v>22</v>
      </c>
      <c r="J131" s="12">
        <v>40</v>
      </c>
      <c r="K131" s="18">
        <v>210</v>
      </c>
    </row>
    <row r="132" spans="1:11" s="14" customFormat="1" x14ac:dyDescent="0.25">
      <c r="A132" s="93" t="s">
        <v>4</v>
      </c>
      <c r="B132" s="87"/>
      <c r="C132" s="87"/>
      <c r="D132" s="87"/>
      <c r="E132" s="87"/>
      <c r="F132" s="87"/>
      <c r="G132" s="87"/>
      <c r="H132" s="87"/>
      <c r="I132" s="87"/>
      <c r="J132" s="88"/>
      <c r="K132" s="12">
        <v>1565</v>
      </c>
    </row>
    <row r="133" spans="1:11" s="14" customFormat="1" ht="45" x14ac:dyDescent="0.25">
      <c r="A133" s="19"/>
      <c r="B133" s="19" t="s">
        <v>5</v>
      </c>
      <c r="C133" s="84" t="s">
        <v>18</v>
      </c>
      <c r="D133" s="84"/>
      <c r="E133" s="84" t="s">
        <v>6</v>
      </c>
      <c r="F133" s="84"/>
      <c r="G133" s="84" t="s">
        <v>2</v>
      </c>
      <c r="H133" s="84"/>
      <c r="I133" s="84" t="s">
        <v>3</v>
      </c>
      <c r="J133" s="84"/>
      <c r="K133" s="10" t="s">
        <v>4</v>
      </c>
    </row>
    <row r="134" spans="1:11" s="14" customFormat="1" x14ac:dyDescent="0.25">
      <c r="A134" s="82" t="s">
        <v>12</v>
      </c>
      <c r="B134" s="83"/>
      <c r="C134" s="83"/>
      <c r="D134" s="83"/>
      <c r="E134" s="83"/>
      <c r="F134" s="83"/>
      <c r="G134" s="83"/>
      <c r="H134" s="83"/>
      <c r="I134" s="83"/>
      <c r="J134" s="83"/>
      <c r="K134" s="85"/>
    </row>
    <row r="135" spans="1:11" s="14" customFormat="1" x14ac:dyDescent="0.25">
      <c r="A135" s="17">
        <v>1</v>
      </c>
      <c r="B135" s="10" t="s">
        <v>92</v>
      </c>
      <c r="C135" s="11">
        <v>8.3000000000000007</v>
      </c>
      <c r="D135" s="12">
        <v>144</v>
      </c>
      <c r="E135" s="10">
        <v>3.1</v>
      </c>
      <c r="F135" s="12">
        <v>63</v>
      </c>
      <c r="G135" s="10">
        <v>440</v>
      </c>
      <c r="H135" s="12">
        <v>47</v>
      </c>
      <c r="I135" s="10">
        <v>50</v>
      </c>
      <c r="J135" s="12">
        <v>87</v>
      </c>
      <c r="K135" s="18">
        <v>341</v>
      </c>
    </row>
    <row r="136" spans="1:11" s="14" customFormat="1" x14ac:dyDescent="0.25">
      <c r="A136" s="17">
        <v>2</v>
      </c>
      <c r="B136" s="10" t="s">
        <v>93</v>
      </c>
      <c r="C136" s="11">
        <v>8.6999999999999993</v>
      </c>
      <c r="D136" s="12">
        <v>102</v>
      </c>
      <c r="E136" s="10">
        <v>3.14</v>
      </c>
      <c r="F136" s="12">
        <v>58</v>
      </c>
      <c r="G136" s="10">
        <v>450</v>
      </c>
      <c r="H136" s="12">
        <v>50</v>
      </c>
      <c r="I136" s="10">
        <v>42</v>
      </c>
      <c r="J136" s="12">
        <v>67</v>
      </c>
      <c r="K136" s="18">
        <v>277</v>
      </c>
    </row>
    <row r="137" spans="1:11" s="14" customFormat="1" x14ac:dyDescent="0.25">
      <c r="A137" s="17">
        <v>3</v>
      </c>
      <c r="B137" s="10" t="s">
        <v>94</v>
      </c>
      <c r="C137" s="11">
        <v>9.5</v>
      </c>
      <c r="D137" s="12">
        <v>78</v>
      </c>
      <c r="E137" s="10">
        <v>3.4</v>
      </c>
      <c r="F137" s="12">
        <v>26</v>
      </c>
      <c r="G137" s="10">
        <v>400</v>
      </c>
      <c r="H137" s="12">
        <v>37</v>
      </c>
      <c r="I137" s="10">
        <v>45</v>
      </c>
      <c r="J137" s="12">
        <v>74</v>
      </c>
      <c r="K137" s="18">
        <v>215</v>
      </c>
    </row>
    <row r="138" spans="1:11" s="14" customFormat="1" x14ac:dyDescent="0.25">
      <c r="A138" s="17">
        <v>4</v>
      </c>
      <c r="B138" s="10" t="s">
        <v>95</v>
      </c>
      <c r="C138" s="11">
        <v>8.5</v>
      </c>
      <c r="D138" s="12">
        <v>108</v>
      </c>
      <c r="E138" s="13">
        <v>3</v>
      </c>
      <c r="F138" s="12">
        <v>76</v>
      </c>
      <c r="G138" s="10">
        <v>440</v>
      </c>
      <c r="H138" s="12">
        <v>47</v>
      </c>
      <c r="I138" s="10">
        <v>42</v>
      </c>
      <c r="J138" s="12">
        <v>68</v>
      </c>
      <c r="K138" s="18">
        <v>299</v>
      </c>
    </row>
    <row r="139" spans="1:11" s="14" customFormat="1" x14ac:dyDescent="0.25">
      <c r="A139" s="17">
        <v>5</v>
      </c>
      <c r="B139" s="62" t="s">
        <v>96</v>
      </c>
      <c r="C139" s="11">
        <v>8</v>
      </c>
      <c r="D139" s="12">
        <v>123</v>
      </c>
      <c r="E139" s="62">
        <v>3.05</v>
      </c>
      <c r="F139" s="12">
        <v>69</v>
      </c>
      <c r="G139" s="62">
        <v>450</v>
      </c>
      <c r="H139" s="12">
        <v>50</v>
      </c>
      <c r="I139" s="62">
        <v>44</v>
      </c>
      <c r="J139" s="12">
        <v>73</v>
      </c>
      <c r="K139" s="18">
        <v>315</v>
      </c>
    </row>
    <row r="140" spans="1:11" s="14" customFormat="1" x14ac:dyDescent="0.25">
      <c r="A140" s="17">
        <v>6</v>
      </c>
      <c r="B140" s="10" t="s">
        <v>97</v>
      </c>
      <c r="C140" s="11">
        <v>9.4</v>
      </c>
      <c r="D140" s="12">
        <v>81</v>
      </c>
      <c r="E140" s="10">
        <v>3.44</v>
      </c>
      <c r="F140" s="12">
        <v>21</v>
      </c>
      <c r="G140" s="10">
        <v>350</v>
      </c>
      <c r="H140" s="12">
        <v>26</v>
      </c>
      <c r="I140" s="10">
        <v>35</v>
      </c>
      <c r="J140" s="12">
        <v>50</v>
      </c>
      <c r="K140" s="59">
        <v>178</v>
      </c>
    </row>
    <row r="141" spans="1:11" s="14" customFormat="1" x14ac:dyDescent="0.25">
      <c r="A141" s="32">
        <v>7</v>
      </c>
      <c r="B141" s="28" t="s">
        <v>98</v>
      </c>
      <c r="C141" s="30">
        <v>8.3000000000000007</v>
      </c>
      <c r="D141" s="6">
        <v>114</v>
      </c>
      <c r="E141" s="28">
        <v>3.12</v>
      </c>
      <c r="F141" s="6">
        <v>61</v>
      </c>
      <c r="G141" s="28">
        <v>400</v>
      </c>
      <c r="H141" s="6">
        <v>38</v>
      </c>
      <c r="I141" s="28">
        <v>42</v>
      </c>
      <c r="J141" s="6">
        <v>68</v>
      </c>
      <c r="K141" s="33">
        <v>281</v>
      </c>
    </row>
    <row r="142" spans="1:11" s="14" customFormat="1" x14ac:dyDescent="0.25">
      <c r="A142" s="17">
        <v>8</v>
      </c>
      <c r="B142" s="10" t="s">
        <v>99</v>
      </c>
      <c r="C142" s="11">
        <v>8.5</v>
      </c>
      <c r="D142" s="12">
        <v>108</v>
      </c>
      <c r="E142" s="10">
        <v>3.16</v>
      </c>
      <c r="F142" s="12">
        <v>56</v>
      </c>
      <c r="G142" s="10">
        <v>450</v>
      </c>
      <c r="H142" s="12">
        <v>50</v>
      </c>
      <c r="I142" s="10">
        <v>46</v>
      </c>
      <c r="J142" s="12">
        <v>77</v>
      </c>
      <c r="K142" s="18">
        <v>291</v>
      </c>
    </row>
    <row r="143" spans="1:11" s="14" customFormat="1" ht="14.25" customHeight="1" x14ac:dyDescent="0.25">
      <c r="A143" s="17">
        <v>9</v>
      </c>
      <c r="B143" s="10" t="s">
        <v>100</v>
      </c>
      <c r="C143" s="11">
        <v>9.1999999999999993</v>
      </c>
      <c r="D143" s="12">
        <v>87</v>
      </c>
      <c r="E143" s="10">
        <v>3.32</v>
      </c>
      <c r="F143" s="12">
        <v>36</v>
      </c>
      <c r="G143" s="10">
        <v>390</v>
      </c>
      <c r="H143" s="12">
        <v>35</v>
      </c>
      <c r="I143" s="10">
        <v>38</v>
      </c>
      <c r="J143" s="12">
        <v>57</v>
      </c>
      <c r="K143" s="18">
        <v>215</v>
      </c>
    </row>
    <row r="144" spans="1:11" s="14" customFormat="1" ht="14.25" customHeight="1" x14ac:dyDescent="0.25">
      <c r="A144" s="17">
        <v>10</v>
      </c>
      <c r="B144" s="10" t="s">
        <v>101</v>
      </c>
      <c r="C144" s="11">
        <v>9.4</v>
      </c>
      <c r="D144" s="12">
        <v>81</v>
      </c>
      <c r="E144" s="10">
        <v>3.29</v>
      </c>
      <c r="F144" s="12">
        <v>40</v>
      </c>
      <c r="G144" s="10">
        <v>360</v>
      </c>
      <c r="H144" s="12">
        <v>27</v>
      </c>
      <c r="I144" s="10">
        <v>28</v>
      </c>
      <c r="J144" s="12">
        <v>35</v>
      </c>
      <c r="K144" s="18">
        <v>183</v>
      </c>
    </row>
    <row r="145" spans="1:11" s="14" customFormat="1" x14ac:dyDescent="0.25">
      <c r="A145" s="86" t="s">
        <v>4</v>
      </c>
      <c r="B145" s="87"/>
      <c r="C145" s="87"/>
      <c r="D145" s="87"/>
      <c r="E145" s="87"/>
      <c r="F145" s="87"/>
      <c r="G145" s="87"/>
      <c r="H145" s="87"/>
      <c r="I145" s="87"/>
      <c r="J145" s="88"/>
      <c r="K145" s="12">
        <v>2417</v>
      </c>
    </row>
    <row r="146" spans="1:11" s="14" customFormat="1" ht="15.75" thickBot="1" x14ac:dyDescent="0.3">
      <c r="A146" s="80"/>
      <c r="B146" s="81"/>
      <c r="C146" s="81"/>
      <c r="D146" s="81"/>
      <c r="E146" s="81"/>
      <c r="F146" s="81"/>
      <c r="G146" s="81"/>
      <c r="H146" s="81"/>
      <c r="I146" s="81"/>
      <c r="J146" s="81"/>
      <c r="K146" s="81"/>
    </row>
    <row r="147" spans="1:11" s="14" customFormat="1" ht="15.75" thickBot="1" x14ac:dyDescent="0.3">
      <c r="A147" s="82" t="s">
        <v>9</v>
      </c>
      <c r="B147" s="83"/>
      <c r="C147" s="83"/>
      <c r="D147" s="83"/>
      <c r="E147" s="83"/>
      <c r="F147" s="83"/>
      <c r="G147" s="83"/>
      <c r="H147" s="83"/>
      <c r="I147" s="83"/>
      <c r="J147" s="83"/>
      <c r="K147" s="25">
        <v>3982</v>
      </c>
    </row>
    <row r="148" spans="1:11" s="14" customFormat="1" x14ac:dyDescent="0.25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</row>
    <row r="149" spans="1:11" s="14" customFormat="1" ht="20.25" x14ac:dyDescent="0.3">
      <c r="A149" s="89" t="s">
        <v>132</v>
      </c>
      <c r="B149" s="89"/>
      <c r="C149" s="89"/>
      <c r="D149" s="89"/>
      <c r="E149" s="89"/>
      <c r="F149" s="89"/>
      <c r="G149" s="89"/>
      <c r="H149" s="89"/>
      <c r="I149" s="89"/>
      <c r="J149" s="89"/>
      <c r="K149" s="89"/>
    </row>
    <row r="150" spans="1:11" s="14" customFormat="1" ht="45" x14ac:dyDescent="0.25">
      <c r="A150" s="66"/>
      <c r="B150" s="66" t="s">
        <v>0</v>
      </c>
      <c r="C150" s="90" t="s">
        <v>59</v>
      </c>
      <c r="D150" s="90"/>
      <c r="E150" s="90" t="s">
        <v>1</v>
      </c>
      <c r="F150" s="90"/>
      <c r="G150" s="90" t="s">
        <v>2</v>
      </c>
      <c r="H150" s="90"/>
      <c r="I150" s="90" t="s">
        <v>3</v>
      </c>
      <c r="J150" s="90"/>
      <c r="K150" s="66" t="s">
        <v>4</v>
      </c>
    </row>
    <row r="151" spans="1:11" s="14" customFormat="1" ht="15.75" thickBot="1" x14ac:dyDescent="0.3">
      <c r="A151" s="82" t="s">
        <v>8</v>
      </c>
      <c r="B151" s="91"/>
      <c r="C151" s="91"/>
      <c r="D151" s="91"/>
      <c r="E151" s="91"/>
      <c r="F151" s="91"/>
      <c r="G151" s="91"/>
      <c r="H151" s="91"/>
      <c r="I151" s="91"/>
      <c r="J151" s="91"/>
      <c r="K151" s="92"/>
    </row>
    <row r="152" spans="1:11" s="14" customFormat="1" ht="19.5" thickBot="1" x14ac:dyDescent="0.3">
      <c r="A152" s="17">
        <v>1</v>
      </c>
      <c r="B152" s="52" t="s">
        <v>133</v>
      </c>
      <c r="C152" s="52">
        <v>15.2</v>
      </c>
      <c r="D152" s="12">
        <v>0</v>
      </c>
      <c r="E152" s="52">
        <v>2.5499999999999998</v>
      </c>
      <c r="F152" s="12">
        <v>9</v>
      </c>
      <c r="G152" s="52">
        <v>300</v>
      </c>
      <c r="H152" s="12">
        <v>20</v>
      </c>
      <c r="I152" s="52">
        <v>21</v>
      </c>
      <c r="J152" s="12">
        <v>37</v>
      </c>
      <c r="K152" s="18">
        <f t="shared" ref="K152:K157" si="6">D152+F152+H152+J152</f>
        <v>66</v>
      </c>
    </row>
    <row r="153" spans="1:11" s="14" customFormat="1" ht="19.5" thickBot="1" x14ac:dyDescent="0.3">
      <c r="A153" s="17">
        <v>2</v>
      </c>
      <c r="B153" s="55" t="s">
        <v>134</v>
      </c>
      <c r="C153" s="55">
        <v>15.1</v>
      </c>
      <c r="D153" s="12">
        <v>0</v>
      </c>
      <c r="E153" s="55">
        <v>2.2999999999999998</v>
      </c>
      <c r="F153" s="12">
        <v>54</v>
      </c>
      <c r="G153" s="55">
        <v>305</v>
      </c>
      <c r="H153" s="12">
        <v>24</v>
      </c>
      <c r="I153" s="55">
        <v>20</v>
      </c>
      <c r="J153" s="12">
        <v>35</v>
      </c>
      <c r="K153" s="18">
        <f t="shared" si="6"/>
        <v>113</v>
      </c>
    </row>
    <row r="154" spans="1:11" s="14" customFormat="1" ht="19.5" thickBot="1" x14ac:dyDescent="0.3">
      <c r="A154" s="17">
        <v>3</v>
      </c>
      <c r="B154" s="55" t="s">
        <v>135</v>
      </c>
      <c r="C154" s="55">
        <v>15</v>
      </c>
      <c r="D154" s="12">
        <v>0</v>
      </c>
      <c r="E154" s="55">
        <v>2.23</v>
      </c>
      <c r="F154" s="12">
        <v>70</v>
      </c>
      <c r="G154" s="55">
        <v>310</v>
      </c>
      <c r="H154" s="12">
        <v>25</v>
      </c>
      <c r="I154" s="55">
        <v>25</v>
      </c>
      <c r="J154" s="12">
        <v>47</v>
      </c>
      <c r="K154" s="18">
        <f t="shared" si="6"/>
        <v>142</v>
      </c>
    </row>
    <row r="155" spans="1:11" s="14" customFormat="1" ht="19.5" thickBot="1" x14ac:dyDescent="0.3">
      <c r="A155" s="17">
        <v>4</v>
      </c>
      <c r="B155" s="55" t="s">
        <v>136</v>
      </c>
      <c r="C155" s="55">
        <v>14.7</v>
      </c>
      <c r="D155" s="12">
        <v>0</v>
      </c>
      <c r="E155" s="55">
        <v>2.4300000000000002</v>
      </c>
      <c r="F155" s="12">
        <v>29</v>
      </c>
      <c r="G155" s="55">
        <v>308</v>
      </c>
      <c r="H155" s="12">
        <v>25</v>
      </c>
      <c r="I155" s="55">
        <v>20</v>
      </c>
      <c r="J155" s="12">
        <v>35</v>
      </c>
      <c r="K155" s="18">
        <f t="shared" si="6"/>
        <v>89</v>
      </c>
    </row>
    <row r="156" spans="1:11" s="14" customFormat="1" ht="19.5" thickBot="1" x14ac:dyDescent="0.3">
      <c r="A156" s="17">
        <v>5</v>
      </c>
      <c r="B156" s="55" t="s">
        <v>137</v>
      </c>
      <c r="C156" s="55">
        <v>14.8</v>
      </c>
      <c r="D156" s="12">
        <v>0</v>
      </c>
      <c r="E156" s="55">
        <v>2.2999999999999998</v>
      </c>
      <c r="F156" s="12">
        <v>54</v>
      </c>
      <c r="G156" s="55">
        <v>315</v>
      </c>
      <c r="H156" s="12">
        <v>26</v>
      </c>
      <c r="I156" s="55">
        <v>22</v>
      </c>
      <c r="J156" s="12">
        <v>40</v>
      </c>
      <c r="K156" s="18">
        <f t="shared" si="6"/>
        <v>120</v>
      </c>
    </row>
    <row r="157" spans="1:11" s="14" customFormat="1" ht="19.5" thickBot="1" x14ac:dyDescent="0.3">
      <c r="A157" s="17">
        <v>6</v>
      </c>
      <c r="B157" s="55" t="s">
        <v>138</v>
      </c>
      <c r="C157" s="55">
        <v>15.4</v>
      </c>
      <c r="D157" s="12">
        <v>0</v>
      </c>
      <c r="E157" s="55">
        <v>2.1800000000000002</v>
      </c>
      <c r="F157" s="12">
        <v>80</v>
      </c>
      <c r="G157" s="55">
        <v>312</v>
      </c>
      <c r="H157" s="12">
        <v>26</v>
      </c>
      <c r="I157" s="55">
        <v>21</v>
      </c>
      <c r="J157" s="12">
        <v>37</v>
      </c>
      <c r="K157" s="18">
        <f t="shared" si="6"/>
        <v>143</v>
      </c>
    </row>
    <row r="158" spans="1:11" s="14" customFormat="1" x14ac:dyDescent="0.25">
      <c r="A158" s="93" t="s">
        <v>4</v>
      </c>
      <c r="B158" s="87"/>
      <c r="C158" s="87"/>
      <c r="D158" s="87"/>
      <c r="E158" s="87"/>
      <c r="F158" s="87"/>
      <c r="G158" s="87"/>
      <c r="H158" s="87"/>
      <c r="I158" s="87"/>
      <c r="J158" s="88"/>
      <c r="K158" s="12">
        <v>673</v>
      </c>
    </row>
    <row r="159" spans="1:11" s="14" customFormat="1" ht="45" x14ac:dyDescent="0.25">
      <c r="A159" s="65"/>
      <c r="B159" s="65" t="s">
        <v>5</v>
      </c>
      <c r="C159" s="84" t="s">
        <v>18</v>
      </c>
      <c r="D159" s="84"/>
      <c r="E159" s="84" t="s">
        <v>6</v>
      </c>
      <c r="F159" s="84"/>
      <c r="G159" s="84" t="s">
        <v>2</v>
      </c>
      <c r="H159" s="84"/>
      <c r="I159" s="84" t="s">
        <v>3</v>
      </c>
      <c r="J159" s="84"/>
      <c r="K159" s="66" t="s">
        <v>4</v>
      </c>
    </row>
    <row r="160" spans="1:11" s="14" customFormat="1" ht="15.75" thickBot="1" x14ac:dyDescent="0.3">
      <c r="A160" s="82" t="s">
        <v>12</v>
      </c>
      <c r="B160" s="83"/>
      <c r="C160" s="83"/>
      <c r="D160" s="83"/>
      <c r="E160" s="83"/>
      <c r="F160" s="83"/>
      <c r="G160" s="83"/>
      <c r="H160" s="83"/>
      <c r="I160" s="83"/>
      <c r="J160" s="83"/>
      <c r="K160" s="85"/>
    </row>
    <row r="161" spans="1:11" s="14" customFormat="1" ht="19.5" thickBot="1" x14ac:dyDescent="0.3">
      <c r="A161" s="66">
        <v>1</v>
      </c>
      <c r="B161" s="52" t="s">
        <v>139</v>
      </c>
      <c r="C161" s="52">
        <v>13.8</v>
      </c>
      <c r="D161" s="52">
        <v>69</v>
      </c>
      <c r="E161" s="52">
        <v>3.35</v>
      </c>
      <c r="F161" s="52">
        <v>32</v>
      </c>
      <c r="G161" s="52">
        <v>380</v>
      </c>
      <c r="H161" s="52">
        <v>33</v>
      </c>
      <c r="I161" s="52">
        <v>35</v>
      </c>
      <c r="J161" s="52">
        <v>50</v>
      </c>
      <c r="K161" s="18">
        <f>D161+F161+H161+J161</f>
        <v>184</v>
      </c>
    </row>
    <row r="162" spans="1:11" s="14" customFormat="1" ht="19.5" thickBot="1" x14ac:dyDescent="0.3">
      <c r="A162" s="66">
        <v>2</v>
      </c>
      <c r="B162" s="78" t="s">
        <v>140</v>
      </c>
      <c r="C162" s="78">
        <v>14.5</v>
      </c>
      <c r="D162" s="78">
        <v>51</v>
      </c>
      <c r="E162" s="78">
        <v>4.0999999999999996</v>
      </c>
      <c r="F162" s="78">
        <v>0</v>
      </c>
      <c r="G162" s="78">
        <v>340</v>
      </c>
      <c r="H162" s="78">
        <v>23</v>
      </c>
      <c r="I162" s="78">
        <v>40</v>
      </c>
      <c r="J162" s="78">
        <v>62</v>
      </c>
      <c r="K162" s="79">
        <f t="shared" ref="K162:K170" si="7">D162+F162+H162+J162</f>
        <v>136</v>
      </c>
    </row>
    <row r="163" spans="1:11" s="14" customFormat="1" ht="19.5" thickBot="1" x14ac:dyDescent="0.3">
      <c r="A163" s="66">
        <v>3</v>
      </c>
      <c r="B163" s="55" t="s">
        <v>141</v>
      </c>
      <c r="C163" s="55">
        <v>13.7</v>
      </c>
      <c r="D163" s="55">
        <v>72</v>
      </c>
      <c r="E163" s="55">
        <v>3.46</v>
      </c>
      <c r="F163" s="55">
        <v>18</v>
      </c>
      <c r="G163" s="55">
        <v>390</v>
      </c>
      <c r="H163" s="55">
        <v>35</v>
      </c>
      <c r="I163" s="55">
        <v>42</v>
      </c>
      <c r="J163" s="55">
        <v>67</v>
      </c>
      <c r="K163" s="18">
        <f t="shared" si="7"/>
        <v>192</v>
      </c>
    </row>
    <row r="164" spans="1:11" s="14" customFormat="1" ht="19.5" thickBot="1" x14ac:dyDescent="0.3">
      <c r="A164" s="66">
        <v>4</v>
      </c>
      <c r="B164" s="55" t="s">
        <v>142</v>
      </c>
      <c r="C164" s="55">
        <v>13.8</v>
      </c>
      <c r="D164" s="55">
        <v>69</v>
      </c>
      <c r="E164" s="55">
        <v>4.08</v>
      </c>
      <c r="F164" s="55">
        <v>0</v>
      </c>
      <c r="G164" s="55">
        <v>390</v>
      </c>
      <c r="H164" s="55">
        <v>35</v>
      </c>
      <c r="I164" s="55">
        <v>45</v>
      </c>
      <c r="J164" s="55">
        <v>75</v>
      </c>
      <c r="K164" s="18">
        <f t="shared" si="7"/>
        <v>179</v>
      </c>
    </row>
    <row r="165" spans="1:11" s="14" customFormat="1" ht="19.5" thickBot="1" x14ac:dyDescent="0.3">
      <c r="A165" s="66">
        <v>5</v>
      </c>
      <c r="B165" s="76" t="s">
        <v>143</v>
      </c>
      <c r="C165" s="55">
        <v>13.6</v>
      </c>
      <c r="D165" s="55">
        <v>75</v>
      </c>
      <c r="E165" s="76">
        <v>3.45</v>
      </c>
      <c r="F165" s="55">
        <v>20</v>
      </c>
      <c r="G165" s="76">
        <v>408</v>
      </c>
      <c r="H165" s="55">
        <v>40</v>
      </c>
      <c r="I165" s="76">
        <v>55</v>
      </c>
      <c r="J165" s="55">
        <v>100</v>
      </c>
      <c r="K165" s="18">
        <f t="shared" si="7"/>
        <v>235</v>
      </c>
    </row>
    <row r="166" spans="1:11" s="14" customFormat="1" ht="19.5" thickBot="1" x14ac:dyDescent="0.3">
      <c r="A166" s="66">
        <v>6</v>
      </c>
      <c r="B166" s="77" t="s">
        <v>144</v>
      </c>
      <c r="C166" s="75">
        <v>14.1</v>
      </c>
      <c r="D166" s="55">
        <v>60</v>
      </c>
      <c r="E166" s="77">
        <v>4.2</v>
      </c>
      <c r="F166" s="55">
        <v>0</v>
      </c>
      <c r="G166" s="77">
        <v>350</v>
      </c>
      <c r="H166" s="55">
        <v>25</v>
      </c>
      <c r="I166" s="77">
        <v>37</v>
      </c>
      <c r="J166" s="55">
        <v>55</v>
      </c>
      <c r="K166" s="18">
        <f t="shared" si="7"/>
        <v>140</v>
      </c>
    </row>
    <row r="167" spans="1:11" s="14" customFormat="1" ht="19.5" thickBot="1" x14ac:dyDescent="0.3">
      <c r="A167" s="66">
        <v>7</v>
      </c>
      <c r="B167" s="55" t="s">
        <v>145</v>
      </c>
      <c r="C167" s="55">
        <v>13.8</v>
      </c>
      <c r="D167" s="55">
        <v>69</v>
      </c>
      <c r="E167" s="55">
        <v>3.6</v>
      </c>
      <c r="F167" s="55">
        <v>1</v>
      </c>
      <c r="G167" s="55">
        <v>400</v>
      </c>
      <c r="H167" s="55">
        <v>38</v>
      </c>
      <c r="I167" s="55">
        <v>44</v>
      </c>
      <c r="J167" s="55">
        <v>72</v>
      </c>
      <c r="K167" s="18">
        <f t="shared" si="7"/>
        <v>180</v>
      </c>
    </row>
    <row r="168" spans="1:11" s="14" customFormat="1" ht="19.5" thickBot="1" x14ac:dyDescent="0.3">
      <c r="A168" s="66">
        <v>8</v>
      </c>
      <c r="B168" s="55" t="s">
        <v>146</v>
      </c>
      <c r="C168" s="55">
        <v>14</v>
      </c>
      <c r="D168" s="55">
        <v>63</v>
      </c>
      <c r="E168" s="55">
        <v>4</v>
      </c>
      <c r="F168" s="55">
        <v>1</v>
      </c>
      <c r="G168" s="55">
        <v>395</v>
      </c>
      <c r="H168" s="55">
        <v>37</v>
      </c>
      <c r="I168" s="55">
        <v>40</v>
      </c>
      <c r="J168" s="55">
        <v>62</v>
      </c>
      <c r="K168" s="18">
        <f t="shared" si="7"/>
        <v>163</v>
      </c>
    </row>
    <row r="169" spans="1:11" s="14" customFormat="1" ht="19.5" thickBot="1" x14ac:dyDescent="0.3">
      <c r="A169" s="66">
        <v>9</v>
      </c>
      <c r="B169" s="55" t="s">
        <v>147</v>
      </c>
      <c r="C169" s="55">
        <v>13.5</v>
      </c>
      <c r="D169" s="55">
        <v>78</v>
      </c>
      <c r="E169" s="55">
        <v>3.4</v>
      </c>
      <c r="F169" s="55">
        <v>26</v>
      </c>
      <c r="G169" s="55">
        <v>420</v>
      </c>
      <c r="H169" s="55">
        <v>43</v>
      </c>
      <c r="I169" s="55">
        <v>30</v>
      </c>
      <c r="J169" s="55">
        <v>39</v>
      </c>
      <c r="K169" s="18">
        <f t="shared" si="7"/>
        <v>186</v>
      </c>
    </row>
    <row r="170" spans="1:11" s="14" customFormat="1" ht="19.5" thickBot="1" x14ac:dyDescent="0.3">
      <c r="A170" s="66">
        <v>10</v>
      </c>
      <c r="B170" s="55" t="s">
        <v>148</v>
      </c>
      <c r="C170" s="55">
        <v>14.4</v>
      </c>
      <c r="D170" s="55">
        <v>53</v>
      </c>
      <c r="E170" s="55">
        <v>4.12</v>
      </c>
      <c r="F170" s="55">
        <v>0</v>
      </c>
      <c r="G170" s="55">
        <v>405</v>
      </c>
      <c r="H170" s="55">
        <v>39</v>
      </c>
      <c r="I170" s="55">
        <v>38</v>
      </c>
      <c r="J170" s="55">
        <v>57</v>
      </c>
      <c r="K170" s="18">
        <f t="shared" si="7"/>
        <v>149</v>
      </c>
    </row>
    <row r="171" spans="1:11" s="14" customFormat="1" x14ac:dyDescent="0.25">
      <c r="A171" s="86" t="s">
        <v>4</v>
      </c>
      <c r="B171" s="87"/>
      <c r="C171" s="87"/>
      <c r="D171" s="87"/>
      <c r="E171" s="87"/>
      <c r="F171" s="87"/>
      <c r="G171" s="87"/>
      <c r="H171" s="87"/>
      <c r="I171" s="87"/>
      <c r="J171" s="88"/>
      <c r="K171" s="12"/>
    </row>
    <row r="172" spans="1:11" s="14" customFormat="1" ht="15.75" thickBot="1" x14ac:dyDescent="0.3">
      <c r="A172" s="80"/>
      <c r="B172" s="81"/>
      <c r="C172" s="81"/>
      <c r="D172" s="81"/>
      <c r="E172" s="81"/>
      <c r="F172" s="81"/>
      <c r="G172" s="81"/>
      <c r="H172" s="81"/>
      <c r="I172" s="81"/>
      <c r="J172" s="81"/>
      <c r="K172" s="81"/>
    </row>
    <row r="173" spans="1:11" s="14" customFormat="1" ht="15.75" thickBot="1" x14ac:dyDescent="0.3">
      <c r="A173" s="82" t="s">
        <v>9</v>
      </c>
      <c r="B173" s="83"/>
      <c r="C173" s="83"/>
      <c r="D173" s="83"/>
      <c r="E173" s="83"/>
      <c r="F173" s="83"/>
      <c r="G173" s="83"/>
      <c r="H173" s="83"/>
      <c r="I173" s="83"/>
      <c r="J173" s="83"/>
      <c r="K173" s="15">
        <v>2281</v>
      </c>
    </row>
    <row r="174" spans="1:11" s="14" customFormat="1" x14ac:dyDescent="0.25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</row>
    <row r="177" spans="2:11" ht="18.75" x14ac:dyDescent="0.3">
      <c r="B177" s="118" t="s">
        <v>14</v>
      </c>
      <c r="C177" s="118"/>
      <c r="D177" s="118"/>
      <c r="E177" s="20"/>
      <c r="F177" s="21"/>
      <c r="G177" s="21"/>
      <c r="H177" s="118" t="s">
        <v>23</v>
      </c>
      <c r="I177" s="118"/>
      <c r="J177" s="118"/>
      <c r="K177" s="118"/>
    </row>
    <row r="178" spans="2:11" ht="18.75" x14ac:dyDescent="0.3">
      <c r="B178" s="22"/>
      <c r="C178" s="22"/>
      <c r="D178" s="23"/>
      <c r="E178" s="22"/>
      <c r="F178" s="23"/>
      <c r="G178" s="22"/>
      <c r="H178" s="23"/>
      <c r="I178" s="22"/>
      <c r="J178" s="23"/>
      <c r="K178" s="22"/>
    </row>
    <row r="179" spans="2:11" ht="18.75" x14ac:dyDescent="0.3">
      <c r="B179" s="118" t="s">
        <v>17</v>
      </c>
      <c r="C179" s="118"/>
      <c r="D179" s="23"/>
      <c r="E179" s="21"/>
      <c r="F179" s="24"/>
      <c r="G179" s="21"/>
      <c r="H179" s="120" t="s">
        <v>24</v>
      </c>
      <c r="I179" s="120"/>
      <c r="J179" s="120"/>
      <c r="K179" s="22"/>
    </row>
    <row r="180" spans="2:11" ht="18.75" x14ac:dyDescent="0.3">
      <c r="B180" s="22"/>
      <c r="C180" s="22"/>
      <c r="D180" s="23"/>
      <c r="E180" s="22"/>
      <c r="F180" s="23"/>
      <c r="G180" s="22"/>
      <c r="H180" s="23"/>
      <c r="I180" s="22"/>
      <c r="J180" s="23"/>
      <c r="K180" s="22"/>
    </row>
    <row r="181" spans="2:11" ht="18.75" x14ac:dyDescent="0.3">
      <c r="B181" s="118" t="s">
        <v>79</v>
      </c>
      <c r="C181" s="118"/>
      <c r="D181" s="118"/>
      <c r="E181" s="118"/>
      <c r="F181" s="118"/>
      <c r="G181" s="118"/>
      <c r="H181" s="118"/>
      <c r="I181" s="118"/>
      <c r="J181" s="23"/>
      <c r="K181" s="22"/>
    </row>
    <row r="182" spans="2:11" x14ac:dyDescent="0.25">
      <c r="B182" s="69" t="s">
        <v>122</v>
      </c>
      <c r="C182" s="69"/>
      <c r="D182" s="70"/>
      <c r="E182" s="69"/>
      <c r="F182" s="70"/>
      <c r="G182" s="69"/>
      <c r="H182" s="70"/>
      <c r="I182" s="70">
        <v>4239</v>
      </c>
      <c r="J182" s="69">
        <v>1693</v>
      </c>
      <c r="K182" s="69">
        <v>2546</v>
      </c>
    </row>
    <row r="183" spans="2:11" x14ac:dyDescent="0.25">
      <c r="B183" s="69" t="s">
        <v>123</v>
      </c>
      <c r="C183" s="69"/>
      <c r="D183" s="70"/>
      <c r="E183" s="69"/>
      <c r="F183" s="70"/>
      <c r="G183" s="69"/>
      <c r="H183" s="70"/>
      <c r="I183" s="70">
        <v>3982</v>
      </c>
      <c r="J183" s="69">
        <v>1565</v>
      </c>
      <c r="K183" s="69">
        <v>2417</v>
      </c>
    </row>
    <row r="184" spans="2:11" x14ac:dyDescent="0.25">
      <c r="B184" s="69" t="s">
        <v>124</v>
      </c>
      <c r="C184" s="69"/>
      <c r="D184" s="70"/>
      <c r="E184" s="69"/>
      <c r="F184" s="69"/>
      <c r="G184" s="69"/>
      <c r="H184" s="69"/>
      <c r="I184" s="70">
        <v>3819</v>
      </c>
      <c r="J184" s="69">
        <v>1558</v>
      </c>
      <c r="K184" s="69">
        <v>2261</v>
      </c>
    </row>
    <row r="185" spans="2:11" x14ac:dyDescent="0.25">
      <c r="B185" s="69" t="s">
        <v>125</v>
      </c>
      <c r="C185" s="69"/>
      <c r="D185" s="70"/>
      <c r="E185" s="69"/>
      <c r="F185" s="69"/>
      <c r="G185" s="69"/>
      <c r="H185" s="69"/>
      <c r="I185" s="70">
        <v>3554</v>
      </c>
      <c r="J185" s="69">
        <v>1246</v>
      </c>
      <c r="K185" s="69">
        <v>2308</v>
      </c>
    </row>
    <row r="186" spans="2:11" x14ac:dyDescent="0.25">
      <c r="B186" s="69" t="s">
        <v>126</v>
      </c>
      <c r="C186" s="69"/>
      <c r="D186" s="70"/>
      <c r="E186" s="69"/>
      <c r="F186" s="69"/>
      <c r="G186" s="69"/>
      <c r="H186" s="70"/>
      <c r="I186" s="70">
        <v>2296</v>
      </c>
      <c r="J186" s="69">
        <v>941</v>
      </c>
      <c r="K186" s="69">
        <v>1355</v>
      </c>
    </row>
    <row r="187" spans="2:11" x14ac:dyDescent="0.25">
      <c r="B187" s="69" t="s">
        <v>149</v>
      </c>
      <c r="C187" s="69"/>
      <c r="D187" s="70"/>
      <c r="E187" s="69"/>
      <c r="F187" s="70"/>
      <c r="G187" s="69"/>
      <c r="H187" s="70"/>
      <c r="I187" s="70">
        <v>2281</v>
      </c>
      <c r="J187" s="69">
        <v>673</v>
      </c>
      <c r="K187" s="69">
        <v>1608</v>
      </c>
    </row>
    <row r="188" spans="2:11" ht="18.75" x14ac:dyDescent="0.3">
      <c r="B188" s="117" t="s">
        <v>16</v>
      </c>
      <c r="C188" s="117"/>
      <c r="D188" s="117"/>
      <c r="E188" s="117"/>
      <c r="F188" s="117"/>
      <c r="G188" s="117"/>
      <c r="H188" s="117"/>
      <c r="I188" s="117"/>
      <c r="J188" s="23"/>
      <c r="K188" s="22"/>
    </row>
    <row r="189" spans="2:11" ht="19.5" x14ac:dyDescent="0.35">
      <c r="B189" s="68"/>
      <c r="C189" s="68"/>
      <c r="D189" s="67"/>
      <c r="E189" s="67" t="s">
        <v>21</v>
      </c>
      <c r="F189" s="67"/>
      <c r="G189" s="68"/>
      <c r="H189" s="68"/>
      <c r="I189" s="68"/>
      <c r="J189" s="23"/>
      <c r="K189" s="22"/>
    </row>
    <row r="190" spans="2:11" ht="18.75" x14ac:dyDescent="0.3">
      <c r="B190" s="118"/>
      <c r="C190" s="118"/>
      <c r="D190" s="118"/>
      <c r="E190" s="118"/>
      <c r="F190" s="118"/>
      <c r="G190" s="118"/>
      <c r="H190" s="118"/>
      <c r="I190" s="118"/>
      <c r="J190" s="23"/>
      <c r="K190" s="22"/>
    </row>
    <row r="191" spans="2:11" ht="18.75" x14ac:dyDescent="0.3">
      <c r="B191" s="118" t="s">
        <v>127</v>
      </c>
      <c r="C191" s="118"/>
      <c r="D191" s="118"/>
      <c r="E191" s="118"/>
      <c r="F191" s="118"/>
      <c r="G191" s="118"/>
      <c r="H191" s="118"/>
      <c r="I191" s="118"/>
      <c r="J191" s="23"/>
      <c r="K191" s="22"/>
    </row>
    <row r="192" spans="2:11" ht="18.75" x14ac:dyDescent="0.3">
      <c r="B192" s="22" t="s">
        <v>128</v>
      </c>
      <c r="C192" s="22"/>
      <c r="D192" s="23"/>
      <c r="E192" s="22"/>
      <c r="F192" s="23"/>
      <c r="G192" s="22"/>
      <c r="H192" s="23">
        <v>297</v>
      </c>
      <c r="I192" s="22"/>
      <c r="J192" s="23"/>
      <c r="K192" s="22"/>
    </row>
    <row r="193" spans="2:11" ht="18.75" x14ac:dyDescent="0.3">
      <c r="B193" s="22" t="s">
        <v>129</v>
      </c>
      <c r="C193" s="22"/>
      <c r="D193" s="23"/>
      <c r="E193" s="22"/>
      <c r="F193" s="23"/>
      <c r="G193" s="22"/>
      <c r="H193" s="23">
        <v>267</v>
      </c>
      <c r="I193" s="22"/>
      <c r="J193" s="23"/>
      <c r="K193" s="22"/>
    </row>
    <row r="194" spans="2:11" ht="18.75" x14ac:dyDescent="0.3">
      <c r="B194" s="22"/>
      <c r="C194" s="22"/>
      <c r="D194" s="22"/>
      <c r="E194" s="22"/>
      <c r="F194" s="23"/>
      <c r="G194" s="22"/>
      <c r="H194" s="23"/>
      <c r="I194" s="22"/>
      <c r="J194" s="23"/>
      <c r="K194" s="22"/>
    </row>
    <row r="195" spans="2:11" ht="19.5" x14ac:dyDescent="0.35">
      <c r="B195" s="119" t="s">
        <v>20</v>
      </c>
      <c r="C195" s="119"/>
      <c r="D195" s="119"/>
      <c r="E195" s="119"/>
      <c r="F195" s="119"/>
      <c r="G195" s="119"/>
      <c r="H195" s="119"/>
      <c r="I195" s="119"/>
      <c r="J195" s="23"/>
      <c r="K195" s="22"/>
    </row>
    <row r="196" spans="2:11" ht="18.75" x14ac:dyDescent="0.3">
      <c r="B196" s="22" t="s">
        <v>82</v>
      </c>
      <c r="C196" s="22"/>
      <c r="D196" s="23"/>
      <c r="E196" s="22"/>
      <c r="F196" s="23"/>
      <c r="G196" s="22"/>
      <c r="H196" s="23"/>
      <c r="I196" s="23">
        <v>444</v>
      </c>
      <c r="J196" s="23"/>
      <c r="K196" s="22"/>
    </row>
    <row r="197" spans="2:11" ht="18.75" x14ac:dyDescent="0.3">
      <c r="B197" s="22" t="s">
        <v>130</v>
      </c>
      <c r="C197" s="22"/>
      <c r="D197" s="23"/>
      <c r="E197" s="22"/>
      <c r="F197" s="23"/>
      <c r="G197" s="22"/>
      <c r="H197" s="23"/>
      <c r="I197" s="23">
        <v>365</v>
      </c>
      <c r="J197" s="23"/>
      <c r="K197" s="22"/>
    </row>
    <row r="198" spans="2:11" ht="18.75" x14ac:dyDescent="0.3">
      <c r="B198" s="22" t="s">
        <v>131</v>
      </c>
      <c r="C198" s="22"/>
      <c r="D198" s="23"/>
      <c r="E198" s="22"/>
      <c r="F198" s="23"/>
      <c r="G198" s="22"/>
      <c r="H198" s="23"/>
      <c r="I198" s="23">
        <v>320</v>
      </c>
      <c r="J198" s="23"/>
      <c r="K198" s="22"/>
    </row>
  </sheetData>
  <mergeCells count="104">
    <mergeCell ref="A171:J171"/>
    <mergeCell ref="A172:K172"/>
    <mergeCell ref="A173:J173"/>
    <mergeCell ref="B188:I188"/>
    <mergeCell ref="B190:I190"/>
    <mergeCell ref="B191:I191"/>
    <mergeCell ref="B195:I195"/>
    <mergeCell ref="A149:K149"/>
    <mergeCell ref="C150:D150"/>
    <mergeCell ref="E150:F150"/>
    <mergeCell ref="G150:H150"/>
    <mergeCell ref="I150:J150"/>
    <mergeCell ref="A151:K151"/>
    <mergeCell ref="A158:J158"/>
    <mergeCell ref="C159:D159"/>
    <mergeCell ref="E159:F159"/>
    <mergeCell ref="G159:H159"/>
    <mergeCell ref="I159:J159"/>
    <mergeCell ref="A160:K160"/>
    <mergeCell ref="B177:D177"/>
    <mergeCell ref="H177:K177"/>
    <mergeCell ref="B179:C179"/>
    <mergeCell ref="H179:J179"/>
    <mergeCell ref="B181:I181"/>
    <mergeCell ref="C39:D39"/>
    <mergeCell ref="E39:F39"/>
    <mergeCell ref="G39:H39"/>
    <mergeCell ref="I39:J39"/>
    <mergeCell ref="A40:K40"/>
    <mergeCell ref="A48:K48"/>
    <mergeCell ref="A55:K55"/>
    <mergeCell ref="A56:J56"/>
    <mergeCell ref="A58:K58"/>
    <mergeCell ref="A54:J54"/>
    <mergeCell ref="A3:K3"/>
    <mergeCell ref="A8:K8"/>
    <mergeCell ref="A10:K10"/>
    <mergeCell ref="A33:J33"/>
    <mergeCell ref="A20:J20"/>
    <mergeCell ref="A22:K22"/>
    <mergeCell ref="A6:E6"/>
    <mergeCell ref="F6:K6"/>
    <mergeCell ref="A38:K38"/>
    <mergeCell ref="A35:J35"/>
    <mergeCell ref="A34:K34"/>
    <mergeCell ref="A4:K4"/>
    <mergeCell ref="A5:K5"/>
    <mergeCell ref="C9:D9"/>
    <mergeCell ref="E9:F9"/>
    <mergeCell ref="G9:H9"/>
    <mergeCell ref="I9:J9"/>
    <mergeCell ref="C21:D21"/>
    <mergeCell ref="E21:F21"/>
    <mergeCell ref="G21:H21"/>
    <mergeCell ref="I21:J21"/>
    <mergeCell ref="A102:J102"/>
    <mergeCell ref="C103:D103"/>
    <mergeCell ref="E103:F103"/>
    <mergeCell ref="G103:H103"/>
    <mergeCell ref="I103:J103"/>
    <mergeCell ref="C133:D133"/>
    <mergeCell ref="E133:F133"/>
    <mergeCell ref="A46:J46"/>
    <mergeCell ref="C47:D47"/>
    <mergeCell ref="E47:F47"/>
    <mergeCell ref="G47:H47"/>
    <mergeCell ref="I47:J47"/>
    <mergeCell ref="A123:K123"/>
    <mergeCell ref="A132:J132"/>
    <mergeCell ref="C90:D90"/>
    <mergeCell ref="A84:J84"/>
    <mergeCell ref="A85:K85"/>
    <mergeCell ref="A86:J86"/>
    <mergeCell ref="A89:K89"/>
    <mergeCell ref="A91:K91"/>
    <mergeCell ref="C59:D59"/>
    <mergeCell ref="E59:F59"/>
    <mergeCell ref="G59:H59"/>
    <mergeCell ref="I59:J59"/>
    <mergeCell ref="A60:K60"/>
    <mergeCell ref="A69:J69"/>
    <mergeCell ref="C70:D70"/>
    <mergeCell ref="E70:F70"/>
    <mergeCell ref="G70:H70"/>
    <mergeCell ref="I70:J70"/>
    <mergeCell ref="E90:F90"/>
    <mergeCell ref="A71:K71"/>
    <mergeCell ref="G90:H90"/>
    <mergeCell ref="I90:J90"/>
    <mergeCell ref="A146:K146"/>
    <mergeCell ref="A147:J147"/>
    <mergeCell ref="G133:H133"/>
    <mergeCell ref="I133:J133"/>
    <mergeCell ref="A104:K104"/>
    <mergeCell ref="A117:J117"/>
    <mergeCell ref="A118:K118"/>
    <mergeCell ref="A119:J119"/>
    <mergeCell ref="A121:K121"/>
    <mergeCell ref="C122:D122"/>
    <mergeCell ref="E122:F122"/>
    <mergeCell ref="G122:H122"/>
    <mergeCell ref="I122:J122"/>
    <mergeCell ref="A145:J145"/>
    <mergeCell ref="A134:K134"/>
  </mergeCells>
  <pageMargins left="0.25" right="0.25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2020-10-14T08:18:53Z</dcterms:modified>
</cp:coreProperties>
</file>